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9600" windowHeight="3870" tabRatio="586"/>
  </bookViews>
  <sheets>
    <sheet name="9.1II periodo" sheetId="17" r:id="rId1"/>
    <sheet name="9.2 II periodo" sheetId="8" r:id="rId2"/>
    <sheet name="9.3 II periodo" sheetId="22" r:id="rId3"/>
    <sheet name="Hoja3" sheetId="21" state="hidden" r:id="rId4"/>
  </sheets>
  <definedNames>
    <definedName name="_xlnm.Print_Area" localSheetId="2">'9.3 II periodo'!$A$1:$Y$47</definedName>
  </definedNames>
  <calcPr calcId="145621"/>
</workbook>
</file>

<file path=xl/calcChain.xml><?xml version="1.0" encoding="utf-8"?>
<calcChain xmlns="http://schemas.openxmlformats.org/spreadsheetml/2006/main">
  <c r="U5" i="17" l="1"/>
  <c r="T45" i="8" l="1"/>
  <c r="T44" i="8"/>
  <c r="T41" i="8"/>
  <c r="T35" i="8"/>
  <c r="T33" i="8"/>
  <c r="T30" i="8"/>
  <c r="T27" i="8"/>
  <c r="T26" i="8"/>
  <c r="T24" i="8"/>
  <c r="T16" i="8"/>
  <c r="T10" i="8"/>
  <c r="T9" i="8"/>
  <c r="V28" i="22" l="1"/>
  <c r="V47" i="22" l="1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T6" i="8" l="1"/>
  <c r="T7" i="8"/>
  <c r="T8" i="8"/>
  <c r="T11" i="8"/>
  <c r="T12" i="8"/>
  <c r="T13" i="8"/>
  <c r="T14" i="8"/>
  <c r="T15" i="8"/>
  <c r="T17" i="8"/>
  <c r="T18" i="8"/>
  <c r="T19" i="8"/>
  <c r="T20" i="8"/>
  <c r="T21" i="8"/>
  <c r="T22" i="8"/>
  <c r="T23" i="8"/>
  <c r="T25" i="8"/>
  <c r="T28" i="8"/>
  <c r="T29" i="8"/>
  <c r="T31" i="8"/>
  <c r="T32" i="8"/>
  <c r="T34" i="8"/>
  <c r="T36" i="8"/>
  <c r="T37" i="8"/>
  <c r="T38" i="8"/>
  <c r="T39" i="8"/>
  <c r="T40" i="8"/>
  <c r="T42" i="8"/>
  <c r="T43" i="8"/>
  <c r="T5" i="8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</calcChain>
</file>

<file path=xl/sharedStrings.xml><?xml version="1.0" encoding="utf-8"?>
<sst xmlns="http://schemas.openxmlformats.org/spreadsheetml/2006/main" count="336" uniqueCount="172">
  <si>
    <t>INSTITUCION EDUCATIVA LUIS LOPEZ DE MESA</t>
  </si>
  <si>
    <t>APELLIDOS Y NOMBRES</t>
  </si>
  <si>
    <t>BOTERO GAVIRIA VALENTINA</t>
  </si>
  <si>
    <t>CHACON MORALES GINA MILENA</t>
  </si>
  <si>
    <t>GRANDA MUÑOZ MARLON ANDRES</t>
  </si>
  <si>
    <t>LOPEZ FERRER JUAN CAMILO</t>
  </si>
  <si>
    <t>LOPEZ OROZCO DIEGO ALEJANDRO</t>
  </si>
  <si>
    <t>MARTINEZ GIRALDO YENI KARINA</t>
  </si>
  <si>
    <t>MARTINEZ LOPEZ JEISON ANDRES</t>
  </si>
  <si>
    <t>MESA RESTREPO CARLOS MARIO</t>
  </si>
  <si>
    <t>OSORIO MACIAS SANTIAGO</t>
  </si>
  <si>
    <t>PAREJA BARRADA BRAYAN ESTIVEN</t>
  </si>
  <si>
    <t>QUIROZ CANO SANTIAGO</t>
  </si>
  <si>
    <t>SANCHEZ ALVAREZ SAMUEL</t>
  </si>
  <si>
    <t>USAQUEN MORALES JIM EMILY</t>
  </si>
  <si>
    <t>VELASQUEZ QUIROZ DIEGO ALEJANDRO</t>
  </si>
  <si>
    <t>ESCOBAR GUZMAN ANGIE JULIETH</t>
  </si>
  <si>
    <t>SANCHEZ OSORIO ANA MARIA</t>
  </si>
  <si>
    <t>CORREA SEPULVEDA JUAN DAVID</t>
  </si>
  <si>
    <t>USUGA CHAVARRIAGA YESICA TATIANA</t>
  </si>
  <si>
    <t>GOMEZ OCHOA DANIEL</t>
  </si>
  <si>
    <t>GAVIRIA MONCADA MARLON ALEXIS</t>
  </si>
  <si>
    <t>SANCHEZ POSADA MATEO.</t>
  </si>
  <si>
    <t>BOLIVAR GRANDA SANTIAGO</t>
  </si>
  <si>
    <t>CANO QUINTERO JENDERESSON ALEXIS</t>
  </si>
  <si>
    <t>CARDONA ALVAREZ ANA ISABEL</t>
  </si>
  <si>
    <t>LONDOÑO ALZATE OSLID YURANI</t>
  </si>
  <si>
    <t>MARIN GOEZ JORGE ESTEBAN</t>
  </si>
  <si>
    <t>MONTALVO LOPEZ DANIELA</t>
  </si>
  <si>
    <t>MORALES LIDA MARCELA</t>
  </si>
  <si>
    <t>MUÑOZ ECHAVARRIA MAIKOL</t>
  </si>
  <si>
    <t>MUÑOZ GUTUIERREZ DAVID</t>
  </si>
  <si>
    <t>MUÑOZ VALDERRAMA CARLOS ESTEBAN</t>
  </si>
  <si>
    <t>MUÑOZ  ZAPATA  CARLOS ANDRES</t>
  </si>
  <si>
    <t>NOREÑA GALEANO YESICA ALEJANDRA</t>
  </si>
  <si>
    <t>PALACIO BUSTAMANTE MANUELA</t>
  </si>
  <si>
    <t>PELAEZ RIOS MARIA CELESTE</t>
  </si>
  <si>
    <t>RAVE MORALES SEBASTIAN</t>
  </si>
  <si>
    <t>RESTREPO ORREGO KATHERIN</t>
  </si>
  <si>
    <t>RESTREPO RODRIGUEZ SEBASTIAN</t>
  </si>
  <si>
    <t>RIOS CARDONA ANDERSON FELIPE</t>
  </si>
  <si>
    <t>RIOS OCAMPO PAULINA</t>
  </si>
  <si>
    <t>ROJAS FORERO MARIA FERNANDA</t>
  </si>
  <si>
    <t>SALAZAR ORTIZ DANIEL</t>
  </si>
  <si>
    <t>SALDARRIAGA ALMANZA LAURA VANESA</t>
  </si>
  <si>
    <t>ZAPATA DOMICO JUAN FELIPE</t>
  </si>
  <si>
    <t>ZAPATA OSPINA SAMUEL</t>
  </si>
  <si>
    <t>AGUDELO CORREA DANIEL</t>
  </si>
  <si>
    <t>ARDILA DORIA ASHLY VALENTINA</t>
  </si>
  <si>
    <t>BALBIN PINO EMELYN</t>
  </si>
  <si>
    <t>CASAS BEDOYA EVELYN ANDREA</t>
  </si>
  <si>
    <t>CASTIBLANCO POSADA JESSICA</t>
  </si>
  <si>
    <t>CATAÑO MORALES MAIRA ALEJANDRA</t>
  </si>
  <si>
    <t>GARCIA TABORDA VALERIA</t>
  </si>
  <si>
    <t>HENAO ZAPATA LUIS FERNANDO</t>
  </si>
  <si>
    <t>MEJIA BETANCUR ESTEFANIA</t>
  </si>
  <si>
    <t>MIRANDA OQUENDO MARIANA</t>
  </si>
  <si>
    <t>MUÑOZ MARIN JUAN FELIPE</t>
  </si>
  <si>
    <t>PORRAS DANNA PAMELA</t>
  </si>
  <si>
    <t>POSADA DIAZ SHIRLEY ANDREA</t>
  </si>
  <si>
    <t>RAMOS RODRÍGUEZ LILIANA PAOLA</t>
  </si>
  <si>
    <t>RIOS GOMEZ CRISTIAN</t>
  </si>
  <si>
    <t>SAENZ MOLINA JUAN PABLO</t>
  </si>
  <si>
    <t>SANCHEZ GONZALEZ SANTIAGO</t>
  </si>
  <si>
    <t>TEJADA MARIN RUBEN DARIO</t>
  </si>
  <si>
    <t>VELEZ MONTOYA SANTIAGO</t>
  </si>
  <si>
    <t>TOBÓN GIRANDO DANILO ANDRÉS</t>
  </si>
  <si>
    <t>OCAMPO CARDONA MANUELA</t>
  </si>
  <si>
    <t>MARTÍNEZ LOAIZA JUAN STIVEN</t>
  </si>
  <si>
    <t>CASTRO ZAPATA SARA</t>
  </si>
  <si>
    <t>CELIS RIOS LAURA</t>
  </si>
  <si>
    <t>FORERO AVILA VERONICA</t>
  </si>
  <si>
    <t>LOPEZ GALEANO DIEGO LEON</t>
  </si>
  <si>
    <t>MUÑOZ TABORDA LAURA</t>
  </si>
  <si>
    <t>OQUENDO JARAMILLO MILLERLAY</t>
  </si>
  <si>
    <t>PELAEZ CORREA CRISTIAN FERNEY</t>
  </si>
  <si>
    <t>LISTADO DE ESTUDIANTES      Grupo ___9-1       2015</t>
  </si>
  <si>
    <r>
      <t xml:space="preserve">LISTADO DE ESTUDIANTES      Grupo </t>
    </r>
    <r>
      <rPr>
        <b/>
        <u/>
        <sz val="11"/>
        <color indexed="8"/>
        <rFont val="Arial"/>
        <family val="2"/>
      </rPr>
      <t>_</t>
    </r>
    <r>
      <rPr>
        <b/>
        <sz val="11"/>
        <color indexed="8"/>
        <rFont val="Arial"/>
        <family val="2"/>
      </rPr>
      <t>_9-2    2015</t>
    </r>
  </si>
  <si>
    <r>
      <t xml:space="preserve">LISTADO DE ESTUDIANTES      Grupo </t>
    </r>
    <r>
      <rPr>
        <b/>
        <u/>
        <sz val="11"/>
        <color indexed="8"/>
        <rFont val="Arial"/>
        <family val="2"/>
      </rPr>
      <t>_</t>
    </r>
    <r>
      <rPr>
        <b/>
        <sz val="11"/>
        <color indexed="8"/>
        <rFont val="Arial"/>
        <family val="2"/>
      </rPr>
      <t>_9-3   2015</t>
    </r>
  </si>
  <si>
    <t xml:space="preserve">ARISTIZABAL RIOS DORIS EUGENIA </t>
  </si>
  <si>
    <t xml:space="preserve">BEDOYA JUAN CAMILO </t>
  </si>
  <si>
    <t xml:space="preserve">CORREA NATALY </t>
  </si>
  <si>
    <t>HERNANDEZ MARIA ELENA</t>
  </si>
  <si>
    <t xml:space="preserve">MUÑOZ LAURA KATERINE </t>
  </si>
  <si>
    <t xml:space="preserve">ZAPATA PINEDA SEBASTIAN </t>
  </si>
  <si>
    <t>ZAPATA PINEDA KARINA</t>
  </si>
  <si>
    <t>LEAL VALDERRAMA ANDRES FELIPE</t>
  </si>
  <si>
    <t>VILLA NIÑO FELIPE</t>
  </si>
  <si>
    <t xml:space="preserve">RUEDA NICOL </t>
  </si>
  <si>
    <t xml:space="preserve">HERAZO CONTRERAS NICOLAS </t>
  </si>
  <si>
    <t xml:space="preserve">QUINTERO MARIN BRAYAN </t>
  </si>
  <si>
    <t xml:space="preserve">MEDRANO PATIÑO JUAN PABLO </t>
  </si>
  <si>
    <t xml:space="preserve">POSADA DIAZ JESSICA ALEJANDRA </t>
  </si>
  <si>
    <t xml:space="preserve">RESTREPO RIVERA VALERIA </t>
  </si>
  <si>
    <t xml:space="preserve">SANCHEZ CHICA MATEO </t>
  </si>
  <si>
    <t xml:space="preserve">TOBON MARIN MARIA YERALDIN </t>
  </si>
  <si>
    <t xml:space="preserve">VARGAS VILLA SANTIAGO </t>
  </si>
  <si>
    <t xml:space="preserve">HURTADO RAMIREZ SEBASTIAN </t>
  </si>
  <si>
    <t xml:space="preserve">HERNANDEZ VELEZ JUAN DAVID </t>
  </si>
  <si>
    <t xml:space="preserve">JARAMILLO CORTINEZ JOSE MANUEL </t>
  </si>
  <si>
    <t xml:space="preserve">MONTALVO SUAREZ SINDY LORENA </t>
  </si>
  <si>
    <t xml:space="preserve">OCAMPO BENTANCUR VALENTINA </t>
  </si>
  <si>
    <t xml:space="preserve">RESTREPO Gómez KAREN MICHELLE </t>
  </si>
  <si>
    <t>BUILES SEBASTIAN</t>
  </si>
  <si>
    <t>MEJIA SEBASTIAN</t>
  </si>
  <si>
    <t>X</t>
  </si>
  <si>
    <t>CABEZAS USMA ANGIE CAMILA</t>
  </si>
  <si>
    <t>MONSALVE LOAIZA PAOLA ANDREA</t>
  </si>
  <si>
    <t>ASISTENCIA</t>
  </si>
  <si>
    <t>NOTAS</t>
  </si>
  <si>
    <t>BARAHONA ANGIE MELISSA</t>
  </si>
  <si>
    <t xml:space="preserve">ESPINOSA  ARBOLEDA JIMMY </t>
  </si>
  <si>
    <t>SEPULVEDA GIRALDO ESTEFANIA</t>
  </si>
  <si>
    <t>FLOREZ TAMAYO VALENTINA</t>
  </si>
  <si>
    <t>HIGUITA VALDERRAMA XIOMARA VALENTINA</t>
  </si>
  <si>
    <t xml:space="preserve">VANEGAS ALARCON  JUAN CAMILO </t>
  </si>
  <si>
    <t>JARAMILLO MICHEL THALIA</t>
  </si>
  <si>
    <t>TOVIO CONTRERAS JORGE ENRIQUE</t>
  </si>
  <si>
    <t>LOTERO MUÑOZ JOHAN ANDRES(Anotación)</t>
  </si>
  <si>
    <t>PULGARIN RENDON JUAN PABLO(Anotación)</t>
  </si>
  <si>
    <t xml:space="preserve"> </t>
  </si>
  <si>
    <t>direccion del sitio web</t>
  </si>
  <si>
    <t>http://thedeports.jimdo.com</t>
  </si>
  <si>
    <t>http://usuga404.jimdo.com</t>
  </si>
  <si>
    <t>http://amoralchocolate.jimdo.com</t>
  </si>
  <si>
    <t>http://yennyyesicamilena144.jimdo.com/</t>
  </si>
  <si>
    <t xml:space="preserve">http://yennyyesicamilena144.jimdo.com/ </t>
  </si>
  <si>
    <t>http://futbolprofecionaleuropeo.jimdo.com</t>
  </si>
  <si>
    <t>http://orgullososdeldeporte.jimdo.com/</t>
  </si>
  <si>
    <t>http://deportiva22.jimdo.com</t>
  </si>
  <si>
    <t>http://yeraltobon2202.jimdo.com</t>
  </si>
  <si>
    <t xml:space="preserve">http://barrasdemedellin.jimdo.com/ </t>
  </si>
  <si>
    <t>http://fotografiaepica.jimdo.com/</t>
  </si>
  <si>
    <t>http://halamadrid10.jimdo.com/</t>
  </si>
  <si>
    <t xml:space="preserve">http://halamadrid10.jimdo.com/ </t>
  </si>
  <si>
    <t>http://juanthekiller.jimdo.com/</t>
  </si>
  <si>
    <t>http://usuga404.jimdo.com/</t>
  </si>
  <si>
    <t xml:space="preserve">http://orgullososdeldeporte.jimdo.com/ </t>
  </si>
  <si>
    <t>GUERRA ALVAREZ JUAN FERNANDO(RETIRADO)</t>
  </si>
  <si>
    <t>OSORIO PATERNINA SHARON</t>
  </si>
  <si>
    <t xml:space="preserve">http://tiempodemusicatuestilo.jimdo.com/ </t>
  </si>
  <si>
    <t>PEÑA RIVERA JORGE ALVARO(RETIRADO)</t>
  </si>
  <si>
    <t>promedio</t>
  </si>
  <si>
    <t>PROMEDIO</t>
  </si>
  <si>
    <t>autoevaluación</t>
  </si>
  <si>
    <t>Taller de Mapas conceptuales y Mapas Mentales</t>
  </si>
  <si>
    <t>Cuenta en cacoo</t>
  </si>
  <si>
    <t>MARIN HIGUITA EDWIN SEBASTIAN(RETIRADO)</t>
  </si>
  <si>
    <t>CUENTA EN CACOO</t>
  </si>
  <si>
    <t xml:space="preserve">BEDOYA MEJIA EDISON AARON </t>
  </si>
  <si>
    <t>CONSULTA MAPA CONCEPTUAL Y MENTAL</t>
  </si>
  <si>
    <t>Mapa conceptual</t>
  </si>
  <si>
    <t>Mapa Mental</t>
  </si>
  <si>
    <t xml:space="preserve">organigrama </t>
  </si>
  <si>
    <t>Diagrama de flujo</t>
  </si>
  <si>
    <t>NIETO GUZMAN DANIEL(02-07-2015)</t>
  </si>
  <si>
    <t>CONSULTA 1</t>
  </si>
  <si>
    <t>CONSULTA 2</t>
  </si>
  <si>
    <t>CONSULTA organigrama y Diagrama de flujo</t>
  </si>
  <si>
    <t>Taller de Organigrama y Diagrama de Flujo</t>
  </si>
  <si>
    <t>x</t>
  </si>
  <si>
    <t xml:space="preserve">ARREDONDO JHON KEVIN </t>
  </si>
  <si>
    <t xml:space="preserve">BARRIENTOS ALVAREZ FELIPE </t>
  </si>
  <si>
    <t xml:space="preserve">OCHOA JARAMILLO JUAN CAMILO(ANOTACION) </t>
  </si>
  <si>
    <t>ALZATE GARCIA MARIA ALEJANDRA(recupero primer periodo)</t>
  </si>
  <si>
    <t>Diagrama de caso de usos</t>
  </si>
  <si>
    <t>Diagrama de procesos</t>
  </si>
  <si>
    <t>Diagrama de caso de uso</t>
  </si>
  <si>
    <t>Diagrama de Procesos</t>
  </si>
  <si>
    <t xml:space="preserve">Diagrama de caso de usos </t>
  </si>
  <si>
    <t>5.0</t>
  </si>
  <si>
    <t>autoevaluacion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</si>
</sst>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7" fontId="3" fillId="0" borderId="2" xfId="0" applyNumberFormat="1" applyFont="1" applyBorder="1" applyAlignment="1">
      <alignment horizontal="center" vertical="center" textRotation="90"/>
    </xf>
    <xf numFmtId="0" fontId="6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1" applyBorder="1" applyAlignment="1">
      <alignment vertical="center"/>
    </xf>
    <xf numFmtId="0" fontId="7" fillId="0" borderId="2" xfId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textRotation="90"/>
    </xf>
    <xf numFmtId="0" fontId="6" fillId="2" borderId="2" xfId="0" applyFont="1" applyFill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 textRotation="90"/>
    </xf>
    <xf numFmtId="0" fontId="6" fillId="0" borderId="2" xfId="0" applyFont="1" applyFill="1" applyBorder="1" applyAlignment="1"/>
    <xf numFmtId="0" fontId="3" fillId="0" borderId="2" xfId="0" applyFont="1" applyFill="1" applyBorder="1" applyAlignment="1"/>
    <xf numFmtId="0" fontId="6" fillId="2" borderId="2" xfId="0" applyFont="1" applyFill="1" applyBorder="1" applyAlignment="1"/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/>
    <xf numFmtId="0" fontId="3" fillId="3" borderId="2" xfId="0" applyFont="1" applyFill="1" applyBorder="1" applyAlignment="1"/>
    <xf numFmtId="0" fontId="6" fillId="4" borderId="2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5" fillId="4" borderId="2" xfId="0" applyFont="1" applyFill="1" applyBorder="1"/>
    <xf numFmtId="0" fontId="6" fillId="5" borderId="2" xfId="0" applyFont="1" applyFill="1" applyBorder="1" applyAlignment="1"/>
    <xf numFmtId="0" fontId="6" fillId="6" borderId="2" xfId="0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rgullososdeldeporte.jimdo.com/" TargetMode="External"/><Relationship Id="rId13" Type="http://schemas.openxmlformats.org/officeDocument/2006/relationships/hyperlink" Target="http://fotografiaepica.jimdo.com/" TargetMode="External"/><Relationship Id="rId18" Type="http://schemas.openxmlformats.org/officeDocument/2006/relationships/hyperlink" Target="http://usuga404.jimdo.com/" TargetMode="External"/><Relationship Id="rId3" Type="http://schemas.openxmlformats.org/officeDocument/2006/relationships/hyperlink" Target="http://amoralchocolate.jimdo.com/" TargetMode="External"/><Relationship Id="rId21" Type="http://schemas.openxmlformats.org/officeDocument/2006/relationships/hyperlink" Target="http://tiempodemusicatuestilo.jimdo.com/" TargetMode="External"/><Relationship Id="rId7" Type="http://schemas.openxmlformats.org/officeDocument/2006/relationships/hyperlink" Target="http://futbolprofecionaleuropeo.jimdo.com/" TargetMode="External"/><Relationship Id="rId12" Type="http://schemas.openxmlformats.org/officeDocument/2006/relationships/hyperlink" Target="http://barrasdemedellin.jimdo.com/" TargetMode="External"/><Relationship Id="rId17" Type="http://schemas.openxmlformats.org/officeDocument/2006/relationships/hyperlink" Target="http://juanthekiller.jimdo.com/" TargetMode="External"/><Relationship Id="rId2" Type="http://schemas.openxmlformats.org/officeDocument/2006/relationships/hyperlink" Target="http://usuga404.jimdo.com/" TargetMode="External"/><Relationship Id="rId16" Type="http://schemas.openxmlformats.org/officeDocument/2006/relationships/hyperlink" Target="http://halamadrid10.jimdo.com/" TargetMode="External"/><Relationship Id="rId20" Type="http://schemas.openxmlformats.org/officeDocument/2006/relationships/hyperlink" Target="http://amoralchocolate.jimdo.com/" TargetMode="External"/><Relationship Id="rId1" Type="http://schemas.openxmlformats.org/officeDocument/2006/relationships/hyperlink" Target="http://thedeports.jimdo.com/" TargetMode="External"/><Relationship Id="rId6" Type="http://schemas.openxmlformats.org/officeDocument/2006/relationships/hyperlink" Target="http://yennyyesicamilena144.jimdo.com/" TargetMode="External"/><Relationship Id="rId11" Type="http://schemas.openxmlformats.org/officeDocument/2006/relationships/hyperlink" Target="http://yeraltobon2202.jimdo.com/" TargetMode="External"/><Relationship Id="rId5" Type="http://schemas.openxmlformats.org/officeDocument/2006/relationships/hyperlink" Target="http://yennyyesicamilena144.jimdo.com/" TargetMode="External"/><Relationship Id="rId15" Type="http://schemas.openxmlformats.org/officeDocument/2006/relationships/hyperlink" Target="http://halamadrid10.jimdo.com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yeraltobon2202.jimdo.com/" TargetMode="External"/><Relationship Id="rId19" Type="http://schemas.openxmlformats.org/officeDocument/2006/relationships/hyperlink" Target="http://orgullososdeldeporte.jimdo.com/" TargetMode="External"/><Relationship Id="rId4" Type="http://schemas.openxmlformats.org/officeDocument/2006/relationships/hyperlink" Target="http://yennyyesicamilena144.jimdo.com/" TargetMode="External"/><Relationship Id="rId9" Type="http://schemas.openxmlformats.org/officeDocument/2006/relationships/hyperlink" Target="http://deportiva22.jimdo.com/" TargetMode="External"/><Relationship Id="rId14" Type="http://schemas.openxmlformats.org/officeDocument/2006/relationships/hyperlink" Target="http://fotografiaepica.jimdo.com/" TargetMode="External"/><Relationship Id="rId22" Type="http://schemas.openxmlformats.org/officeDocument/2006/relationships/hyperlink" Target="http://tiempodemusicatuestilo.jimd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view="pageBreakPreview" topLeftCell="A4" zoomScale="80" zoomScaleSheetLayoutView="80" workbookViewId="0">
      <selection activeCell="B29" sqref="B29"/>
    </sheetView>
  </sheetViews>
  <sheetFormatPr baseColWidth="10" defaultRowHeight="15" x14ac:dyDescent="0.25"/>
  <cols>
    <col min="1" max="1" width="3.42578125" bestFit="1" customWidth="1"/>
    <col min="2" max="2" width="44" customWidth="1"/>
    <col min="3" max="20" width="4.140625" customWidth="1"/>
    <col min="21" max="21" width="10.85546875" customWidth="1"/>
    <col min="22" max="22" width="44.85546875" customWidth="1"/>
  </cols>
  <sheetData>
    <row r="1" spans="1:22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25">
      <c r="A2" s="46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5">
      <c r="A3" s="1"/>
      <c r="B3" s="2" t="s">
        <v>1</v>
      </c>
      <c r="C3" s="47" t="s">
        <v>108</v>
      </c>
      <c r="D3" s="47"/>
      <c r="E3" s="47"/>
      <c r="F3" s="47"/>
      <c r="G3" s="47"/>
      <c r="H3" s="18"/>
      <c r="I3" s="26"/>
      <c r="J3" s="28"/>
      <c r="K3" s="47" t="s">
        <v>109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28.25" x14ac:dyDescent="0.25">
      <c r="A4" s="6"/>
      <c r="B4" s="2"/>
      <c r="C4" s="33">
        <v>42145</v>
      </c>
      <c r="D4" s="31">
        <v>42152</v>
      </c>
      <c r="E4" s="33">
        <v>42159</v>
      </c>
      <c r="F4" s="31">
        <v>42187</v>
      </c>
      <c r="G4" s="31">
        <v>42194</v>
      </c>
      <c r="H4" s="31">
        <v>42201</v>
      </c>
      <c r="I4" s="31">
        <v>42215</v>
      </c>
      <c r="J4" s="31">
        <v>42222</v>
      </c>
      <c r="K4" s="10" t="s">
        <v>156</v>
      </c>
      <c r="L4" s="10" t="s">
        <v>146</v>
      </c>
      <c r="M4" s="21" t="s">
        <v>151</v>
      </c>
      <c r="N4" s="21" t="s">
        <v>152</v>
      </c>
      <c r="O4" s="10" t="s">
        <v>157</v>
      </c>
      <c r="P4" s="21" t="s">
        <v>153</v>
      </c>
      <c r="Q4" s="21" t="s">
        <v>154</v>
      </c>
      <c r="R4" s="10" t="s">
        <v>167</v>
      </c>
      <c r="S4" s="10" t="s">
        <v>168</v>
      </c>
      <c r="T4" s="10" t="s">
        <v>171</v>
      </c>
      <c r="U4" s="10" t="s">
        <v>142</v>
      </c>
      <c r="V4" s="11"/>
    </row>
    <row r="5" spans="1:22" x14ac:dyDescent="0.25">
      <c r="A5" s="5">
        <v>1</v>
      </c>
      <c r="B5" s="34" t="s">
        <v>47</v>
      </c>
      <c r="C5" s="3"/>
      <c r="D5" s="1"/>
      <c r="E5" s="1"/>
      <c r="F5" s="1" t="s">
        <v>105</v>
      </c>
      <c r="G5" s="1"/>
      <c r="H5" s="1"/>
      <c r="I5" s="1"/>
      <c r="J5" s="1"/>
      <c r="K5" s="12">
        <v>5</v>
      </c>
      <c r="L5" s="12">
        <v>5</v>
      </c>
      <c r="M5" s="12">
        <v>5</v>
      </c>
      <c r="N5" s="12">
        <v>5</v>
      </c>
      <c r="O5" s="12">
        <v>3.5</v>
      </c>
      <c r="P5" s="12">
        <v>4.5</v>
      </c>
      <c r="Q5" s="12">
        <v>1</v>
      </c>
      <c r="R5" s="12">
        <v>3</v>
      </c>
      <c r="S5" s="12">
        <v>1</v>
      </c>
      <c r="T5" s="12">
        <v>4</v>
      </c>
      <c r="U5" s="12">
        <f>AVERAGE(K5:T5)</f>
        <v>3.7</v>
      </c>
      <c r="V5" s="19"/>
    </row>
    <row r="6" spans="1:22" x14ac:dyDescent="0.25">
      <c r="A6" s="5">
        <v>2</v>
      </c>
      <c r="B6" s="34" t="s">
        <v>48</v>
      </c>
      <c r="C6" s="3"/>
      <c r="D6" s="1"/>
      <c r="E6" s="1"/>
      <c r="F6" s="1" t="s">
        <v>105</v>
      </c>
      <c r="G6" s="1"/>
      <c r="H6" s="1"/>
      <c r="I6" s="1"/>
      <c r="J6" s="1"/>
      <c r="K6" s="12">
        <v>5</v>
      </c>
      <c r="L6" s="12">
        <v>5</v>
      </c>
      <c r="M6" s="12">
        <v>5</v>
      </c>
      <c r="N6" s="12">
        <v>5</v>
      </c>
      <c r="O6" s="12">
        <v>4</v>
      </c>
      <c r="P6" s="12">
        <v>5</v>
      </c>
      <c r="Q6" s="12">
        <v>4</v>
      </c>
      <c r="R6" s="12">
        <v>5</v>
      </c>
      <c r="S6" s="12">
        <v>5</v>
      </c>
      <c r="T6" s="12">
        <v>4.5</v>
      </c>
      <c r="U6" s="12">
        <f t="shared" ref="U6:U43" si="0">AVERAGE(K6:T6)</f>
        <v>4.75</v>
      </c>
      <c r="V6" s="19"/>
    </row>
    <row r="7" spans="1:22" x14ac:dyDescent="0.25">
      <c r="A7" s="5">
        <v>3</v>
      </c>
      <c r="B7" s="34" t="s">
        <v>79</v>
      </c>
      <c r="C7" s="3"/>
      <c r="D7" s="1"/>
      <c r="E7" s="1"/>
      <c r="F7" s="1"/>
      <c r="G7" s="1"/>
      <c r="H7" s="1"/>
      <c r="I7" s="1"/>
      <c r="J7" s="1"/>
      <c r="K7" s="12">
        <v>4</v>
      </c>
      <c r="L7" s="12">
        <v>5</v>
      </c>
      <c r="M7" s="12">
        <v>5</v>
      </c>
      <c r="N7" s="12">
        <v>5</v>
      </c>
      <c r="O7" s="12">
        <v>5</v>
      </c>
      <c r="P7" s="12">
        <v>1</v>
      </c>
      <c r="Q7" s="12">
        <v>5</v>
      </c>
      <c r="R7" s="12">
        <v>3</v>
      </c>
      <c r="S7" s="12">
        <v>1</v>
      </c>
      <c r="T7" s="12">
        <v>4</v>
      </c>
      <c r="U7" s="12">
        <f t="shared" si="0"/>
        <v>3.8</v>
      </c>
      <c r="V7" s="19"/>
    </row>
    <row r="8" spans="1:22" x14ac:dyDescent="0.25">
      <c r="A8" s="5">
        <v>4</v>
      </c>
      <c r="B8" s="34" t="s">
        <v>49</v>
      </c>
      <c r="C8" s="3" t="s">
        <v>105</v>
      </c>
      <c r="D8" s="1"/>
      <c r="E8" s="1"/>
      <c r="F8" s="1"/>
      <c r="G8" s="1" t="s">
        <v>160</v>
      </c>
      <c r="H8" s="1"/>
      <c r="I8" s="1" t="s">
        <v>105</v>
      </c>
      <c r="J8" s="1"/>
      <c r="K8" s="12">
        <v>4</v>
      </c>
      <c r="L8" s="12">
        <v>5</v>
      </c>
      <c r="M8" s="12">
        <v>4.5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3.5</v>
      </c>
      <c r="U8" s="12">
        <f t="shared" si="0"/>
        <v>2.2999999999999998</v>
      </c>
      <c r="V8" s="19"/>
    </row>
    <row r="9" spans="1:22" x14ac:dyDescent="0.25">
      <c r="A9" s="5">
        <v>5</v>
      </c>
      <c r="B9" s="8" t="s">
        <v>110</v>
      </c>
      <c r="C9" s="3"/>
      <c r="D9" s="1"/>
      <c r="E9" s="1" t="s">
        <v>105</v>
      </c>
      <c r="F9" s="1"/>
      <c r="G9" s="1"/>
      <c r="H9" s="1"/>
      <c r="I9" s="1"/>
      <c r="J9" s="1"/>
      <c r="K9" s="12">
        <v>5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3</v>
      </c>
      <c r="U9" s="12">
        <f t="shared" si="0"/>
        <v>1.6</v>
      </c>
      <c r="V9" s="19"/>
    </row>
    <row r="10" spans="1:22" x14ac:dyDescent="0.25">
      <c r="A10" s="5">
        <v>6</v>
      </c>
      <c r="B10" s="34" t="s">
        <v>80</v>
      </c>
      <c r="C10" s="3"/>
      <c r="D10" s="1"/>
      <c r="E10" s="1"/>
      <c r="F10" s="1"/>
      <c r="G10" s="1"/>
      <c r="H10" s="1"/>
      <c r="I10" s="1"/>
      <c r="J10" s="1"/>
      <c r="K10" s="12">
        <v>5</v>
      </c>
      <c r="L10" s="12">
        <v>5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f t="shared" si="0"/>
        <v>5</v>
      </c>
      <c r="V10" s="19"/>
    </row>
    <row r="11" spans="1:22" x14ac:dyDescent="0.25">
      <c r="A11" s="5">
        <v>7</v>
      </c>
      <c r="B11" s="34" t="s">
        <v>50</v>
      </c>
      <c r="C11" s="3"/>
      <c r="D11" s="1" t="s">
        <v>105</v>
      </c>
      <c r="E11" s="1"/>
      <c r="F11" s="1" t="s">
        <v>105</v>
      </c>
      <c r="G11" s="1"/>
      <c r="H11" s="1"/>
      <c r="I11" s="1"/>
      <c r="J11" s="1"/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2</v>
      </c>
      <c r="U11" s="12">
        <f t="shared" si="0"/>
        <v>1.1000000000000001</v>
      </c>
      <c r="V11" s="19"/>
    </row>
    <row r="12" spans="1:22" x14ac:dyDescent="0.25">
      <c r="A12" s="5">
        <v>8</v>
      </c>
      <c r="B12" s="34" t="s">
        <v>51</v>
      </c>
      <c r="C12" s="3"/>
      <c r="D12" s="1"/>
      <c r="E12" s="1"/>
      <c r="F12" s="1"/>
      <c r="G12" s="1"/>
      <c r="H12" s="1"/>
      <c r="I12" s="1"/>
      <c r="J12" s="1"/>
      <c r="K12" s="12">
        <v>1</v>
      </c>
      <c r="L12" s="12">
        <v>5</v>
      </c>
      <c r="M12" s="12">
        <v>5</v>
      </c>
      <c r="N12" s="12">
        <v>5</v>
      </c>
      <c r="O12" s="12">
        <v>4</v>
      </c>
      <c r="P12" s="12">
        <v>1</v>
      </c>
      <c r="Q12" s="12">
        <v>5</v>
      </c>
      <c r="R12" s="12">
        <v>5</v>
      </c>
      <c r="S12" s="12">
        <v>1</v>
      </c>
      <c r="T12" s="12">
        <v>3.5</v>
      </c>
      <c r="U12" s="12">
        <f t="shared" si="0"/>
        <v>3.55</v>
      </c>
      <c r="V12" s="19"/>
    </row>
    <row r="13" spans="1:22" x14ac:dyDescent="0.25">
      <c r="A13" s="5">
        <v>9</v>
      </c>
      <c r="B13" s="44" t="s">
        <v>52</v>
      </c>
      <c r="C13" s="3"/>
      <c r="D13" s="1"/>
      <c r="E13" s="1"/>
      <c r="F13" s="1"/>
      <c r="G13" s="1"/>
      <c r="H13" s="1"/>
      <c r="I13" s="1"/>
      <c r="J13" s="1"/>
      <c r="K13" s="12">
        <v>5</v>
      </c>
      <c r="L13" s="12">
        <v>5</v>
      </c>
      <c r="M13" s="12">
        <v>5</v>
      </c>
      <c r="N13" s="12">
        <v>5</v>
      </c>
      <c r="O13" s="12">
        <v>4</v>
      </c>
      <c r="P13" s="12">
        <v>4</v>
      </c>
      <c r="Q13" s="12">
        <v>5</v>
      </c>
      <c r="R13" s="12">
        <v>5</v>
      </c>
      <c r="S13" s="12">
        <v>5</v>
      </c>
      <c r="T13" s="12">
        <v>3.5</v>
      </c>
      <c r="U13" s="12">
        <f t="shared" si="0"/>
        <v>4.6500000000000004</v>
      </c>
      <c r="V13" s="19"/>
    </row>
    <row r="14" spans="1:22" x14ac:dyDescent="0.25">
      <c r="A14" s="5">
        <v>10</v>
      </c>
      <c r="B14" s="34" t="s">
        <v>81</v>
      </c>
      <c r="C14" s="3"/>
      <c r="D14" s="1"/>
      <c r="E14" s="1"/>
      <c r="F14" s="1"/>
      <c r="G14" s="1"/>
      <c r="H14" s="1"/>
      <c r="I14" s="1"/>
      <c r="J14" s="1"/>
      <c r="K14" s="12">
        <v>5</v>
      </c>
      <c r="L14" s="12">
        <v>5</v>
      </c>
      <c r="M14" s="12">
        <v>5</v>
      </c>
      <c r="N14" s="12">
        <v>5</v>
      </c>
      <c r="O14" s="12">
        <v>5</v>
      </c>
      <c r="P14" s="12">
        <v>5</v>
      </c>
      <c r="Q14" s="12">
        <v>5</v>
      </c>
      <c r="R14" s="12">
        <v>5</v>
      </c>
      <c r="S14" s="12">
        <v>5</v>
      </c>
      <c r="T14" s="12">
        <v>5</v>
      </c>
      <c r="U14" s="12">
        <f t="shared" si="0"/>
        <v>5</v>
      </c>
      <c r="V14" s="19"/>
    </row>
    <row r="15" spans="1:22" x14ac:dyDescent="0.25">
      <c r="A15" s="5">
        <v>11</v>
      </c>
      <c r="B15" s="38" t="s">
        <v>111</v>
      </c>
      <c r="C15" s="3"/>
      <c r="D15" s="1"/>
      <c r="E15" s="1"/>
      <c r="F15" s="1"/>
      <c r="G15" s="1" t="s">
        <v>160</v>
      </c>
      <c r="H15" s="1"/>
      <c r="I15" s="1"/>
      <c r="J15" s="1"/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f t="shared" si="0"/>
        <v>1</v>
      </c>
      <c r="V15" s="1"/>
    </row>
    <row r="16" spans="1:22" x14ac:dyDescent="0.25">
      <c r="A16" s="5">
        <v>12</v>
      </c>
      <c r="B16" s="42" t="s">
        <v>113</v>
      </c>
      <c r="C16" s="3"/>
      <c r="D16" s="1"/>
      <c r="E16" s="1"/>
      <c r="F16" s="1" t="s">
        <v>105</v>
      </c>
      <c r="G16" s="1"/>
      <c r="H16" s="1"/>
      <c r="I16" s="1"/>
      <c r="J16" s="1"/>
      <c r="K16" s="12">
        <v>4</v>
      </c>
      <c r="L16" s="12">
        <v>1</v>
      </c>
      <c r="M16" s="12">
        <v>4</v>
      </c>
      <c r="N16" s="12">
        <v>1</v>
      </c>
      <c r="O16" s="12">
        <v>4</v>
      </c>
      <c r="P16" s="12">
        <v>1</v>
      </c>
      <c r="Q16" s="12">
        <v>1</v>
      </c>
      <c r="R16" s="12">
        <v>1</v>
      </c>
      <c r="S16" s="12">
        <v>1</v>
      </c>
      <c r="T16" s="12">
        <v>3</v>
      </c>
      <c r="U16" s="12">
        <f t="shared" si="0"/>
        <v>2.1</v>
      </c>
      <c r="V16" s="19"/>
    </row>
    <row r="17" spans="1:22" x14ac:dyDescent="0.25">
      <c r="A17" s="5">
        <v>13</v>
      </c>
      <c r="B17" s="44" t="s">
        <v>53</v>
      </c>
      <c r="C17" s="3"/>
      <c r="D17" s="1"/>
      <c r="E17" s="1"/>
      <c r="F17" s="1"/>
      <c r="G17" s="1"/>
      <c r="H17" s="1"/>
      <c r="I17" s="1"/>
      <c r="J17" s="1"/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1</v>
      </c>
      <c r="Q17" s="12">
        <v>5</v>
      </c>
      <c r="R17" s="12">
        <v>5</v>
      </c>
      <c r="S17" s="12">
        <v>1</v>
      </c>
      <c r="T17" s="12">
        <v>3.5</v>
      </c>
      <c r="U17" s="12">
        <f t="shared" si="0"/>
        <v>3.85</v>
      </c>
      <c r="V17" s="19"/>
    </row>
    <row r="18" spans="1:22" x14ac:dyDescent="0.25">
      <c r="A18" s="5">
        <v>14</v>
      </c>
      <c r="B18" s="34" t="s">
        <v>54</v>
      </c>
      <c r="C18" s="3"/>
      <c r="D18" s="1"/>
      <c r="E18" s="1" t="s">
        <v>105</v>
      </c>
      <c r="F18" s="1" t="s">
        <v>105</v>
      </c>
      <c r="G18" s="1"/>
      <c r="H18" s="1"/>
      <c r="I18" s="1"/>
      <c r="J18" s="1"/>
      <c r="K18" s="12">
        <v>5</v>
      </c>
      <c r="L18" s="12">
        <v>5</v>
      </c>
      <c r="M18" s="12">
        <v>4.5</v>
      </c>
      <c r="N18" s="12">
        <v>5</v>
      </c>
      <c r="O18" s="12">
        <v>4</v>
      </c>
      <c r="P18" s="12">
        <v>4</v>
      </c>
      <c r="Q18" s="12">
        <v>1</v>
      </c>
      <c r="R18" s="12">
        <v>3.8</v>
      </c>
      <c r="S18" s="12">
        <v>4</v>
      </c>
      <c r="T18" s="12">
        <v>4</v>
      </c>
      <c r="U18" s="12">
        <f t="shared" si="0"/>
        <v>4.0299999999999994</v>
      </c>
      <c r="V18" s="19"/>
    </row>
    <row r="19" spans="1:22" x14ac:dyDescent="0.25">
      <c r="A19" s="5">
        <v>15</v>
      </c>
      <c r="B19" s="34" t="s">
        <v>82</v>
      </c>
      <c r="C19" s="3"/>
      <c r="D19" s="1"/>
      <c r="E19" s="1"/>
      <c r="F19" s="1" t="s">
        <v>105</v>
      </c>
      <c r="G19" s="1"/>
      <c r="H19" s="1"/>
      <c r="I19" s="1"/>
      <c r="J19" s="1"/>
      <c r="K19" s="12">
        <v>4</v>
      </c>
      <c r="L19" s="12">
        <v>5</v>
      </c>
      <c r="M19" s="12">
        <v>5</v>
      </c>
      <c r="N19" s="12">
        <v>5</v>
      </c>
      <c r="O19" s="12">
        <v>5</v>
      </c>
      <c r="P19" s="12">
        <v>5</v>
      </c>
      <c r="Q19" s="12">
        <v>5</v>
      </c>
      <c r="R19" s="12">
        <v>5</v>
      </c>
      <c r="S19" s="12">
        <v>5</v>
      </c>
      <c r="T19" s="12">
        <v>5</v>
      </c>
      <c r="U19" s="12">
        <f t="shared" si="0"/>
        <v>4.9000000000000004</v>
      </c>
      <c r="V19" s="19"/>
    </row>
    <row r="20" spans="1:22" x14ac:dyDescent="0.25">
      <c r="A20" s="5">
        <v>16</v>
      </c>
      <c r="B20" s="43" t="s">
        <v>114</v>
      </c>
      <c r="C20" s="3" t="s">
        <v>105</v>
      </c>
      <c r="D20" s="1"/>
      <c r="E20" s="1"/>
      <c r="F20" s="1"/>
      <c r="G20" s="1"/>
      <c r="H20" s="1"/>
      <c r="I20" s="1"/>
      <c r="J20" s="1"/>
      <c r="K20" s="12">
        <v>5</v>
      </c>
      <c r="L20" s="12">
        <v>5</v>
      </c>
      <c r="M20" s="12">
        <v>5</v>
      </c>
      <c r="N20" s="12">
        <v>4.5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3</v>
      </c>
      <c r="U20" s="12">
        <f t="shared" si="0"/>
        <v>2.75</v>
      </c>
      <c r="V20" s="19"/>
    </row>
    <row r="21" spans="1:22" x14ac:dyDescent="0.25">
      <c r="A21" s="5">
        <v>17</v>
      </c>
      <c r="B21" s="38" t="s">
        <v>72</v>
      </c>
      <c r="C21" s="3"/>
      <c r="D21" s="1"/>
      <c r="E21" s="1"/>
      <c r="F21" s="1"/>
      <c r="G21" s="1"/>
      <c r="H21" s="1"/>
      <c r="I21" s="1"/>
      <c r="J21" s="1"/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2</v>
      </c>
      <c r="U21" s="12">
        <f t="shared" si="0"/>
        <v>1.1000000000000001</v>
      </c>
      <c r="V21" s="1"/>
    </row>
    <row r="22" spans="1:22" x14ac:dyDescent="0.25">
      <c r="A22" s="5">
        <v>18</v>
      </c>
      <c r="B22" s="34" t="s">
        <v>68</v>
      </c>
      <c r="C22" s="3"/>
      <c r="D22" s="1"/>
      <c r="E22" s="1" t="s">
        <v>105</v>
      </c>
      <c r="F22" s="1"/>
      <c r="G22" s="1"/>
      <c r="H22" s="1"/>
      <c r="I22" s="1"/>
      <c r="J22" s="1"/>
      <c r="K22" s="12">
        <v>3.8</v>
      </c>
      <c r="L22" s="12">
        <v>5</v>
      </c>
      <c r="M22" s="12">
        <v>4.5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3</v>
      </c>
      <c r="U22" s="12">
        <f t="shared" si="0"/>
        <v>2.23</v>
      </c>
      <c r="V22" s="19"/>
    </row>
    <row r="23" spans="1:22" x14ac:dyDescent="0.25">
      <c r="A23" s="5">
        <v>19</v>
      </c>
      <c r="B23" s="44" t="s">
        <v>55</v>
      </c>
      <c r="C23" s="3"/>
      <c r="D23" s="1"/>
      <c r="E23" s="1"/>
      <c r="F23" s="1" t="s">
        <v>105</v>
      </c>
      <c r="G23" s="1"/>
      <c r="H23" s="1"/>
      <c r="I23" s="1"/>
      <c r="J23" s="1"/>
      <c r="K23" s="12">
        <v>4.8</v>
      </c>
      <c r="L23" s="12">
        <v>5</v>
      </c>
      <c r="M23" s="12">
        <v>5</v>
      </c>
      <c r="N23" s="12">
        <v>5</v>
      </c>
      <c r="O23" s="12">
        <v>1</v>
      </c>
      <c r="P23" s="12">
        <v>4</v>
      </c>
      <c r="Q23" s="12">
        <v>1</v>
      </c>
      <c r="R23" s="12">
        <v>5</v>
      </c>
      <c r="S23" s="12">
        <v>1</v>
      </c>
      <c r="T23" s="12">
        <v>4.5</v>
      </c>
      <c r="U23" s="12">
        <f t="shared" si="0"/>
        <v>3.63</v>
      </c>
      <c r="V23" s="1"/>
    </row>
    <row r="24" spans="1:22" x14ac:dyDescent="0.25">
      <c r="A24" s="5">
        <v>20</v>
      </c>
      <c r="B24" s="40" t="s">
        <v>56</v>
      </c>
      <c r="C24" s="3"/>
      <c r="D24" s="1"/>
      <c r="E24" s="1"/>
      <c r="F24" s="1" t="s">
        <v>105</v>
      </c>
      <c r="G24" s="1"/>
      <c r="H24" s="1"/>
      <c r="I24" s="1"/>
      <c r="J24" s="1"/>
      <c r="K24" s="12">
        <v>4</v>
      </c>
      <c r="L24" s="12">
        <v>5</v>
      </c>
      <c r="M24" s="12">
        <v>4</v>
      </c>
      <c r="N24" s="12">
        <v>1</v>
      </c>
      <c r="O24" s="12">
        <v>4</v>
      </c>
      <c r="P24" s="12">
        <v>1</v>
      </c>
      <c r="Q24" s="12">
        <v>5</v>
      </c>
      <c r="R24" s="12">
        <v>4.5</v>
      </c>
      <c r="S24" s="12">
        <v>5</v>
      </c>
      <c r="T24" s="12">
        <v>3</v>
      </c>
      <c r="U24" s="12">
        <f t="shared" si="0"/>
        <v>3.65</v>
      </c>
      <c r="V24" s="1"/>
    </row>
    <row r="25" spans="1:22" x14ac:dyDescent="0.25">
      <c r="A25" s="5">
        <v>21</v>
      </c>
      <c r="B25" s="34" t="s">
        <v>83</v>
      </c>
      <c r="C25" s="3"/>
      <c r="D25" s="1"/>
      <c r="E25" s="1"/>
      <c r="F25" s="1"/>
      <c r="G25" s="1"/>
      <c r="H25" s="1"/>
      <c r="I25" s="1"/>
      <c r="J25" s="1"/>
      <c r="K25" s="12">
        <v>5</v>
      </c>
      <c r="L25" s="12">
        <v>5</v>
      </c>
      <c r="M25" s="12">
        <v>5</v>
      </c>
      <c r="N25" s="12">
        <v>5</v>
      </c>
      <c r="O25" s="12">
        <v>5</v>
      </c>
      <c r="P25" s="12">
        <v>4</v>
      </c>
      <c r="Q25" s="12">
        <v>5</v>
      </c>
      <c r="R25" s="12">
        <v>5</v>
      </c>
      <c r="S25" s="12">
        <v>4.5</v>
      </c>
      <c r="T25" s="12">
        <v>4.5</v>
      </c>
      <c r="U25" s="12">
        <f t="shared" si="0"/>
        <v>4.8</v>
      </c>
      <c r="V25" s="19"/>
    </row>
    <row r="26" spans="1:22" x14ac:dyDescent="0.25">
      <c r="A26" s="5">
        <v>22</v>
      </c>
      <c r="B26" s="38" t="s">
        <v>57</v>
      </c>
      <c r="C26" s="3"/>
      <c r="D26" s="1" t="s">
        <v>105</v>
      </c>
      <c r="E26" s="1"/>
      <c r="F26" s="1"/>
      <c r="G26" s="1"/>
      <c r="H26" s="1"/>
      <c r="I26" s="1"/>
      <c r="J26" s="1"/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3</v>
      </c>
      <c r="U26" s="12">
        <f t="shared" si="0"/>
        <v>1.2</v>
      </c>
      <c r="V26" s="19"/>
    </row>
    <row r="27" spans="1:22" x14ac:dyDescent="0.25">
      <c r="A27" s="5">
        <v>23</v>
      </c>
      <c r="B27" s="40" t="s">
        <v>67</v>
      </c>
      <c r="C27" s="3" t="s">
        <v>105</v>
      </c>
      <c r="D27" s="1" t="s">
        <v>105</v>
      </c>
      <c r="E27" s="1"/>
      <c r="F27" s="1"/>
      <c r="G27" s="1"/>
      <c r="H27" s="1"/>
      <c r="I27" s="1"/>
      <c r="J27" s="1"/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4</v>
      </c>
      <c r="Q27" s="12">
        <v>4</v>
      </c>
      <c r="R27" s="12">
        <v>5</v>
      </c>
      <c r="S27" s="12">
        <v>4</v>
      </c>
      <c r="T27" s="12">
        <v>3</v>
      </c>
      <c r="U27" s="12">
        <f t="shared" si="0"/>
        <v>2.5</v>
      </c>
      <c r="V27" s="20"/>
    </row>
    <row r="28" spans="1:22" x14ac:dyDescent="0.25">
      <c r="A28" s="5">
        <v>24</v>
      </c>
      <c r="B28" s="34" t="s">
        <v>74</v>
      </c>
      <c r="C28" s="1"/>
      <c r="D28" s="1" t="s">
        <v>105</v>
      </c>
      <c r="E28" s="1" t="s">
        <v>105</v>
      </c>
      <c r="F28" s="1"/>
      <c r="G28" s="1"/>
      <c r="H28" s="1"/>
      <c r="I28" s="1"/>
      <c r="J28" s="1"/>
      <c r="K28" s="12">
        <v>4</v>
      </c>
      <c r="L28" s="12">
        <v>4</v>
      </c>
      <c r="M28" s="12">
        <v>1</v>
      </c>
      <c r="N28" s="12">
        <v>4</v>
      </c>
      <c r="O28" s="12">
        <v>4</v>
      </c>
      <c r="P28" s="12">
        <v>1</v>
      </c>
      <c r="Q28" s="12">
        <v>1</v>
      </c>
      <c r="R28" s="12">
        <v>5</v>
      </c>
      <c r="S28" s="12">
        <v>5</v>
      </c>
      <c r="T28" s="12">
        <v>4.5</v>
      </c>
      <c r="U28" s="12">
        <f t="shared" si="0"/>
        <v>3.35</v>
      </c>
      <c r="V28" s="19"/>
    </row>
    <row r="29" spans="1:22" x14ac:dyDescent="0.25">
      <c r="A29" s="5">
        <v>25</v>
      </c>
      <c r="B29" s="8" t="s">
        <v>75</v>
      </c>
      <c r="C29" s="1"/>
      <c r="D29" s="1"/>
      <c r="E29" s="1"/>
      <c r="F29" s="1"/>
      <c r="G29" s="1"/>
      <c r="H29" s="1"/>
      <c r="I29" s="1" t="s">
        <v>105</v>
      </c>
      <c r="J29" s="1"/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2</v>
      </c>
      <c r="U29" s="12">
        <f t="shared" si="0"/>
        <v>1.1000000000000001</v>
      </c>
      <c r="V29" s="20"/>
    </row>
    <row r="30" spans="1:22" x14ac:dyDescent="0.25">
      <c r="A30" s="5">
        <v>26</v>
      </c>
      <c r="B30" s="40" t="s">
        <v>58</v>
      </c>
      <c r="C30" s="1"/>
      <c r="D30" s="1"/>
      <c r="E30" s="1"/>
      <c r="F30" s="1"/>
      <c r="G30" s="1"/>
      <c r="H30" s="1"/>
      <c r="I30" s="1"/>
      <c r="J30" s="1"/>
      <c r="K30" s="12">
        <v>4</v>
      </c>
      <c r="L30" s="12">
        <v>5</v>
      </c>
      <c r="M30" s="12">
        <v>4</v>
      </c>
      <c r="N30" s="12">
        <v>4</v>
      </c>
      <c r="O30" s="12">
        <v>3</v>
      </c>
      <c r="P30" s="12">
        <v>1</v>
      </c>
      <c r="Q30" s="12">
        <v>5</v>
      </c>
      <c r="R30" s="12">
        <v>4.5</v>
      </c>
      <c r="S30" s="12">
        <v>5</v>
      </c>
      <c r="T30" s="12">
        <v>3</v>
      </c>
      <c r="U30" s="12">
        <f t="shared" si="0"/>
        <v>3.85</v>
      </c>
      <c r="V30" s="19"/>
    </row>
    <row r="31" spans="1:22" x14ac:dyDescent="0.25">
      <c r="A31" s="5">
        <v>27</v>
      </c>
      <c r="B31" s="34" t="s">
        <v>59</v>
      </c>
      <c r="C31" s="1"/>
      <c r="D31" s="1"/>
      <c r="E31" s="1"/>
      <c r="F31" s="1"/>
      <c r="G31" s="1"/>
      <c r="H31" s="1"/>
      <c r="I31" s="1"/>
      <c r="J31" s="1"/>
      <c r="K31" s="12">
        <v>5</v>
      </c>
      <c r="L31" s="12">
        <v>5</v>
      </c>
      <c r="M31" s="12">
        <v>5</v>
      </c>
      <c r="N31" s="12">
        <v>5</v>
      </c>
      <c r="O31" s="12">
        <v>4</v>
      </c>
      <c r="P31" s="12">
        <v>1</v>
      </c>
      <c r="Q31" s="12">
        <v>5</v>
      </c>
      <c r="R31" s="12">
        <v>5</v>
      </c>
      <c r="S31" s="12">
        <v>4.5</v>
      </c>
      <c r="T31" s="12">
        <v>4.5</v>
      </c>
      <c r="U31" s="12">
        <f t="shared" si="0"/>
        <v>4.4000000000000004</v>
      </c>
      <c r="V31" s="19"/>
    </row>
    <row r="32" spans="1:22" x14ac:dyDescent="0.25">
      <c r="A32" s="5">
        <v>28</v>
      </c>
      <c r="B32" s="36" t="s">
        <v>60</v>
      </c>
      <c r="C32" s="1" t="s">
        <v>105</v>
      </c>
      <c r="D32" s="1" t="s">
        <v>105</v>
      </c>
      <c r="E32" s="1"/>
      <c r="F32" s="1"/>
      <c r="G32" s="1"/>
      <c r="H32" s="1"/>
      <c r="I32" s="1"/>
      <c r="J32" s="1"/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f t="shared" si="0"/>
        <v>1</v>
      </c>
      <c r="V32" s="19"/>
    </row>
    <row r="33" spans="1:22" x14ac:dyDescent="0.25">
      <c r="A33" s="5">
        <v>29</v>
      </c>
      <c r="B33" s="34" t="s">
        <v>61</v>
      </c>
      <c r="C33" s="1" t="s">
        <v>105</v>
      </c>
      <c r="D33" s="1"/>
      <c r="E33" s="1" t="s">
        <v>105</v>
      </c>
      <c r="F33" s="1"/>
      <c r="G33" s="1"/>
      <c r="H33" s="1"/>
      <c r="I33" s="1"/>
      <c r="J33" s="1"/>
      <c r="K33" s="12">
        <v>1</v>
      </c>
      <c r="L33" s="12">
        <v>5</v>
      </c>
      <c r="M33" s="12">
        <v>5</v>
      </c>
      <c r="N33" s="12">
        <v>5</v>
      </c>
      <c r="O33" s="12">
        <v>4</v>
      </c>
      <c r="P33" s="12">
        <v>4.5</v>
      </c>
      <c r="Q33" s="12">
        <v>1</v>
      </c>
      <c r="R33" s="12">
        <v>3</v>
      </c>
      <c r="S33" s="12">
        <v>1</v>
      </c>
      <c r="T33" s="12">
        <v>4</v>
      </c>
      <c r="U33" s="12">
        <f t="shared" si="0"/>
        <v>3.35</v>
      </c>
      <c r="V33" s="19"/>
    </row>
    <row r="34" spans="1:22" x14ac:dyDescent="0.25">
      <c r="A34" s="5">
        <v>30</v>
      </c>
      <c r="B34" s="34" t="s">
        <v>62</v>
      </c>
      <c r="C34" s="1"/>
      <c r="D34" s="1"/>
      <c r="E34" s="1" t="s">
        <v>105</v>
      </c>
      <c r="F34" s="1"/>
      <c r="G34" s="1"/>
      <c r="H34" s="1"/>
      <c r="I34" s="1"/>
      <c r="J34" s="1"/>
      <c r="K34" s="12">
        <v>5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1</v>
      </c>
      <c r="T34" s="12">
        <v>3</v>
      </c>
      <c r="U34" s="12">
        <f t="shared" si="0"/>
        <v>1.6</v>
      </c>
      <c r="V34" s="19"/>
    </row>
    <row r="35" spans="1:22" x14ac:dyDescent="0.25">
      <c r="A35" s="5">
        <v>31</v>
      </c>
      <c r="B35" s="34" t="s">
        <v>63</v>
      </c>
      <c r="C35" s="1"/>
      <c r="D35" s="1"/>
      <c r="E35" s="1" t="s">
        <v>105</v>
      </c>
      <c r="F35" s="1"/>
      <c r="G35" s="1"/>
      <c r="H35" s="1"/>
      <c r="I35" s="1"/>
      <c r="J35" s="1"/>
      <c r="K35" s="12">
        <v>5</v>
      </c>
      <c r="L35" s="12">
        <v>4</v>
      </c>
      <c r="M35" s="12">
        <v>1</v>
      </c>
      <c r="N35" s="12">
        <v>5</v>
      </c>
      <c r="O35" s="12">
        <v>5</v>
      </c>
      <c r="P35" s="12">
        <v>1</v>
      </c>
      <c r="Q35" s="12">
        <v>1</v>
      </c>
      <c r="R35" s="12">
        <v>1</v>
      </c>
      <c r="S35" s="12">
        <v>1</v>
      </c>
      <c r="T35" s="12">
        <v>4</v>
      </c>
      <c r="U35" s="12">
        <f t="shared" si="0"/>
        <v>2.8</v>
      </c>
      <c r="V35" s="19"/>
    </row>
    <row r="36" spans="1:22" x14ac:dyDescent="0.25">
      <c r="A36" s="5">
        <v>32</v>
      </c>
      <c r="B36" s="34" t="s">
        <v>112</v>
      </c>
      <c r="C36" s="1"/>
      <c r="D36" s="1"/>
      <c r="E36" s="1"/>
      <c r="F36" s="1"/>
      <c r="G36" s="1"/>
      <c r="H36" s="1"/>
      <c r="I36" s="1"/>
      <c r="J36" s="1"/>
      <c r="K36" s="12">
        <v>4</v>
      </c>
      <c r="L36" s="12">
        <v>5</v>
      </c>
      <c r="M36" s="12">
        <v>4</v>
      </c>
      <c r="N36" s="12">
        <v>4.5</v>
      </c>
      <c r="O36" s="12">
        <v>4</v>
      </c>
      <c r="P36" s="12">
        <v>1</v>
      </c>
      <c r="Q36" s="12">
        <v>1</v>
      </c>
      <c r="R36" s="12">
        <v>1</v>
      </c>
      <c r="S36" s="12">
        <v>1</v>
      </c>
      <c r="T36" s="12">
        <v>5</v>
      </c>
      <c r="U36" s="12">
        <f t="shared" si="0"/>
        <v>3.05</v>
      </c>
      <c r="V36" s="19"/>
    </row>
    <row r="37" spans="1:22" x14ac:dyDescent="0.25">
      <c r="A37" s="5">
        <v>33</v>
      </c>
      <c r="B37" s="34" t="s">
        <v>64</v>
      </c>
      <c r="C37" s="1"/>
      <c r="D37" s="1" t="s">
        <v>105</v>
      </c>
      <c r="E37" s="1" t="s">
        <v>105</v>
      </c>
      <c r="F37" s="1" t="s">
        <v>105</v>
      </c>
      <c r="G37" s="1" t="s">
        <v>160</v>
      </c>
      <c r="H37" s="1"/>
      <c r="I37" s="1"/>
      <c r="J37" s="1"/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4</v>
      </c>
      <c r="U37" s="12">
        <f t="shared" si="0"/>
        <v>1.3</v>
      </c>
      <c r="V37" s="19"/>
    </row>
    <row r="38" spans="1:22" x14ac:dyDescent="0.25">
      <c r="A38" s="5">
        <v>34</v>
      </c>
      <c r="B38" s="34" t="s">
        <v>66</v>
      </c>
      <c r="C38" s="1"/>
      <c r="D38" s="1"/>
      <c r="E38" s="1"/>
      <c r="F38" s="1"/>
      <c r="G38" s="1"/>
      <c r="H38" s="1"/>
      <c r="I38" s="1" t="s">
        <v>105</v>
      </c>
      <c r="J38" s="1"/>
      <c r="K38" s="12">
        <v>5</v>
      </c>
      <c r="L38" s="12">
        <v>5</v>
      </c>
      <c r="M38" s="12">
        <v>4.5</v>
      </c>
      <c r="N38" s="12">
        <v>5</v>
      </c>
      <c r="O38" s="12">
        <v>4</v>
      </c>
      <c r="P38" s="12">
        <v>4</v>
      </c>
      <c r="Q38" s="12">
        <v>1</v>
      </c>
      <c r="R38" s="12">
        <v>1</v>
      </c>
      <c r="S38" s="12">
        <v>3.8</v>
      </c>
      <c r="T38" s="12">
        <v>4</v>
      </c>
      <c r="U38" s="12">
        <f t="shared" si="0"/>
        <v>3.7299999999999995</v>
      </c>
      <c r="V38" s="19"/>
    </row>
    <row r="39" spans="1:22" x14ac:dyDescent="0.25">
      <c r="A39" s="5">
        <v>35</v>
      </c>
      <c r="B39" s="39" t="s">
        <v>115</v>
      </c>
      <c r="C39" s="1"/>
      <c r="D39" s="1"/>
      <c r="E39" s="1"/>
      <c r="F39" s="1"/>
      <c r="G39" s="1"/>
      <c r="H39" s="1"/>
      <c r="I39" s="1"/>
      <c r="J39" s="1"/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3</v>
      </c>
      <c r="U39" s="12">
        <f t="shared" si="0"/>
        <v>1.2</v>
      </c>
      <c r="V39" s="19"/>
    </row>
    <row r="40" spans="1:22" x14ac:dyDescent="0.25">
      <c r="A40" s="5">
        <v>36</v>
      </c>
      <c r="B40" s="34" t="s">
        <v>65</v>
      </c>
      <c r="C40" s="1"/>
      <c r="D40" s="1"/>
      <c r="E40" s="1"/>
      <c r="F40" s="1"/>
      <c r="G40" s="1"/>
      <c r="H40" s="1"/>
      <c r="I40" s="1"/>
      <c r="J40" s="1"/>
      <c r="K40" s="12">
        <v>5</v>
      </c>
      <c r="L40" s="12">
        <v>5</v>
      </c>
      <c r="M40" s="12">
        <v>5</v>
      </c>
      <c r="N40" s="12">
        <v>5</v>
      </c>
      <c r="O40" s="12">
        <v>5</v>
      </c>
      <c r="P40" s="12">
        <v>4</v>
      </c>
      <c r="Q40" s="12">
        <v>1</v>
      </c>
      <c r="R40" s="12">
        <v>3.8</v>
      </c>
      <c r="S40" s="12">
        <v>1</v>
      </c>
      <c r="T40" s="12">
        <v>4</v>
      </c>
      <c r="U40" s="12">
        <f t="shared" si="0"/>
        <v>3.88</v>
      </c>
      <c r="V40" s="19"/>
    </row>
    <row r="41" spans="1:22" x14ac:dyDescent="0.25">
      <c r="A41" s="5">
        <v>37</v>
      </c>
      <c r="B41" s="8" t="s">
        <v>85</v>
      </c>
      <c r="C41" s="1"/>
      <c r="D41" s="1"/>
      <c r="E41" s="1"/>
      <c r="F41" s="1"/>
      <c r="G41" s="1"/>
      <c r="H41" s="1"/>
      <c r="I41" s="1"/>
      <c r="J41" s="1"/>
      <c r="K41" s="12">
        <v>5</v>
      </c>
      <c r="L41" s="12">
        <v>1</v>
      </c>
      <c r="M41" s="12">
        <v>2</v>
      </c>
      <c r="N41" s="12">
        <v>1</v>
      </c>
      <c r="O41" s="12">
        <v>4.5</v>
      </c>
      <c r="P41" s="12">
        <v>1</v>
      </c>
      <c r="Q41" s="12">
        <v>1</v>
      </c>
      <c r="R41" s="12">
        <v>1</v>
      </c>
      <c r="S41" s="12">
        <v>1</v>
      </c>
      <c r="T41" s="12">
        <v>4</v>
      </c>
      <c r="U41" s="12">
        <f t="shared" si="0"/>
        <v>2.15</v>
      </c>
      <c r="V41" s="19"/>
    </row>
    <row r="42" spans="1:22" x14ac:dyDescent="0.25">
      <c r="A42" s="5">
        <v>38</v>
      </c>
      <c r="B42" s="8" t="s">
        <v>84</v>
      </c>
      <c r="C42" s="4" t="s">
        <v>105</v>
      </c>
      <c r="D42" s="4" t="s">
        <v>105</v>
      </c>
      <c r="E42" s="4"/>
      <c r="F42" s="4"/>
      <c r="G42" s="4" t="s">
        <v>160</v>
      </c>
      <c r="H42" s="4"/>
      <c r="I42" s="4"/>
      <c r="J42" s="4" t="s">
        <v>105</v>
      </c>
      <c r="K42" s="13">
        <v>1</v>
      </c>
      <c r="L42" s="12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5</v>
      </c>
      <c r="S42" s="13">
        <v>1</v>
      </c>
      <c r="T42" s="12">
        <v>2</v>
      </c>
      <c r="U42" s="12">
        <f t="shared" si="0"/>
        <v>1.5</v>
      </c>
      <c r="V42" s="19"/>
    </row>
    <row r="43" spans="1:22" x14ac:dyDescent="0.25">
      <c r="A43" s="5">
        <v>39</v>
      </c>
      <c r="B43" s="7"/>
      <c r="C43" s="4"/>
      <c r="D43" s="4"/>
      <c r="E43" s="4"/>
      <c r="F43" s="4"/>
      <c r="G43" s="4"/>
      <c r="H43" s="4"/>
      <c r="I43" s="4"/>
      <c r="J43" s="4"/>
      <c r="K43" s="13"/>
      <c r="L43" s="4"/>
      <c r="M43" s="4"/>
      <c r="N43" s="4"/>
      <c r="O43" s="4"/>
      <c r="P43" s="4"/>
      <c r="Q43" s="4"/>
      <c r="R43" s="4"/>
      <c r="S43" s="4"/>
      <c r="T43" s="4"/>
      <c r="U43" s="12" t="e">
        <f t="shared" si="0"/>
        <v>#DIV/0!</v>
      </c>
      <c r="V43" s="4"/>
    </row>
    <row r="44" spans="1:22" x14ac:dyDescent="0.25">
      <c r="A44" s="5">
        <v>40</v>
      </c>
      <c r="B44" s="7"/>
      <c r="C44" s="4"/>
      <c r="D44" s="4"/>
      <c r="E44" s="4"/>
      <c r="F44" s="4"/>
      <c r="G44" s="4"/>
      <c r="H44" s="4"/>
      <c r="I44" s="4"/>
      <c r="J44" s="4"/>
      <c r="K44" s="1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5">
        <v>41</v>
      </c>
      <c r="B45" s="4"/>
      <c r="C45" s="4"/>
      <c r="D45" s="4"/>
      <c r="E45" s="4"/>
      <c r="F45" s="4"/>
      <c r="G45" s="4"/>
      <c r="H45" s="4"/>
      <c r="I45" s="4"/>
      <c r="J45" s="4"/>
      <c r="K45" s="1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sortState ref="B5:B42">
    <sortCondition ref="B5"/>
  </sortState>
  <mergeCells count="4">
    <mergeCell ref="A1:V1"/>
    <mergeCell ref="A2:V2"/>
    <mergeCell ref="C3:G3"/>
    <mergeCell ref="K3:V3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view="pageBreakPreview" topLeftCell="A4" zoomScale="80" zoomScaleSheetLayoutView="80" workbookViewId="0">
      <selection activeCell="B29" sqref="B29"/>
    </sheetView>
  </sheetViews>
  <sheetFormatPr baseColWidth="10" defaultRowHeight="15" x14ac:dyDescent="0.25"/>
  <cols>
    <col min="1" max="1" width="3.42578125" bestFit="1" customWidth="1"/>
    <col min="2" max="2" width="46.7109375" customWidth="1"/>
    <col min="3" max="9" width="3.140625" customWidth="1"/>
    <col min="10" max="10" width="4.85546875" customWidth="1"/>
    <col min="11" max="13" width="3.7109375" customWidth="1"/>
    <col min="14" max="14" width="4.5703125" customWidth="1"/>
    <col min="15" max="15" width="4.140625" customWidth="1"/>
    <col min="16" max="16" width="4.28515625" customWidth="1"/>
    <col min="17" max="17" width="3.7109375" customWidth="1"/>
    <col min="18" max="20" width="6" customWidth="1"/>
    <col min="21" max="21" width="38.5703125" customWidth="1"/>
  </cols>
  <sheetData>
    <row r="1" spans="1:21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5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1"/>
      <c r="B3" s="2" t="s">
        <v>1</v>
      </c>
      <c r="C3" s="47" t="s">
        <v>108</v>
      </c>
      <c r="D3" s="47"/>
      <c r="E3" s="47"/>
      <c r="F3" s="47"/>
      <c r="G3" s="47"/>
      <c r="H3" s="24"/>
      <c r="I3" s="26"/>
      <c r="J3" s="47" t="s">
        <v>109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30.5" customHeight="1" x14ac:dyDescent="0.25">
      <c r="A4" s="6"/>
      <c r="B4" s="2"/>
      <c r="C4" s="31">
        <v>42152</v>
      </c>
      <c r="D4" s="33">
        <v>42159</v>
      </c>
      <c r="E4" s="33">
        <v>42194</v>
      </c>
      <c r="F4" s="33">
        <v>42201</v>
      </c>
      <c r="G4" s="33">
        <v>42208</v>
      </c>
      <c r="H4" s="33">
        <v>42215</v>
      </c>
      <c r="I4" s="16"/>
      <c r="J4" s="21" t="s">
        <v>150</v>
      </c>
      <c r="K4" s="10" t="s">
        <v>148</v>
      </c>
      <c r="L4" s="21" t="s">
        <v>151</v>
      </c>
      <c r="M4" s="21" t="s">
        <v>152</v>
      </c>
      <c r="N4" s="21" t="s">
        <v>158</v>
      </c>
      <c r="O4" s="21" t="s">
        <v>153</v>
      </c>
      <c r="P4" s="21" t="s">
        <v>154</v>
      </c>
      <c r="Q4" s="21" t="s">
        <v>169</v>
      </c>
      <c r="R4" s="21" t="s">
        <v>166</v>
      </c>
      <c r="S4" s="21" t="s">
        <v>171</v>
      </c>
      <c r="T4" s="21" t="s">
        <v>143</v>
      </c>
      <c r="U4" s="22" t="s">
        <v>121</v>
      </c>
    </row>
    <row r="5" spans="1:21" ht="26.25" customHeight="1" x14ac:dyDescent="0.25">
      <c r="A5" s="3">
        <v>1</v>
      </c>
      <c r="B5" s="37" t="s">
        <v>164</v>
      </c>
      <c r="C5" s="3" t="s">
        <v>105</v>
      </c>
      <c r="D5" s="1"/>
      <c r="E5" s="1"/>
      <c r="F5" s="1"/>
      <c r="G5" s="1"/>
      <c r="H5" s="27"/>
      <c r="I5" s="27"/>
      <c r="J5" s="14">
        <v>4</v>
      </c>
      <c r="K5" s="14">
        <v>5</v>
      </c>
      <c r="L5" s="14">
        <v>3</v>
      </c>
      <c r="M5" s="14">
        <v>1</v>
      </c>
      <c r="N5" s="14">
        <v>5</v>
      </c>
      <c r="O5" s="14">
        <v>1</v>
      </c>
      <c r="P5" s="14">
        <v>5</v>
      </c>
      <c r="Q5" s="14">
        <v>1</v>
      </c>
      <c r="R5" s="14">
        <v>2</v>
      </c>
      <c r="S5" s="14">
        <v>5</v>
      </c>
      <c r="T5" s="14">
        <f>AVERAGE(J5:R5)</f>
        <v>3</v>
      </c>
      <c r="U5" s="1"/>
    </row>
    <row r="6" spans="1:21" ht="14.25" customHeight="1" x14ac:dyDescent="0.25">
      <c r="A6" s="3">
        <v>2</v>
      </c>
      <c r="B6" s="17" t="s">
        <v>161</v>
      </c>
      <c r="C6" s="3"/>
      <c r="D6" s="1"/>
      <c r="E6" s="1"/>
      <c r="F6" s="1"/>
      <c r="G6" s="1"/>
      <c r="H6" s="27"/>
      <c r="I6" s="27"/>
      <c r="J6" s="14">
        <v>5</v>
      </c>
      <c r="K6" s="14">
        <v>5</v>
      </c>
      <c r="L6" s="14">
        <v>1</v>
      </c>
      <c r="M6" s="14" t="s">
        <v>170</v>
      </c>
      <c r="N6" s="14">
        <v>5</v>
      </c>
      <c r="O6" s="14">
        <v>1</v>
      </c>
      <c r="P6" s="14">
        <v>1</v>
      </c>
      <c r="Q6" s="14">
        <v>1</v>
      </c>
      <c r="R6" s="14">
        <v>1</v>
      </c>
      <c r="S6" s="14">
        <v>4</v>
      </c>
      <c r="T6" s="14">
        <f t="shared" ref="T6:T43" si="0">AVERAGE(J6:R6)</f>
        <v>2.5</v>
      </c>
      <c r="U6" s="14"/>
    </row>
    <row r="7" spans="1:21" ht="14.25" customHeight="1" x14ac:dyDescent="0.25">
      <c r="A7" s="3">
        <v>3</v>
      </c>
      <c r="B7" s="38" t="s">
        <v>162</v>
      </c>
      <c r="C7" s="3"/>
      <c r="D7" s="1"/>
      <c r="E7" s="1"/>
      <c r="F7" s="1"/>
      <c r="G7" s="1"/>
      <c r="H7" s="27"/>
      <c r="I7" s="27"/>
      <c r="J7" s="14">
        <v>1</v>
      </c>
      <c r="K7" s="14">
        <v>5</v>
      </c>
      <c r="L7" s="14">
        <v>5</v>
      </c>
      <c r="M7" s="14">
        <v>1</v>
      </c>
      <c r="N7" s="14" t="s">
        <v>170</v>
      </c>
      <c r="O7" s="14">
        <v>1</v>
      </c>
      <c r="P7" s="14">
        <v>1</v>
      </c>
      <c r="Q7" s="14">
        <v>1</v>
      </c>
      <c r="R7" s="14">
        <v>1</v>
      </c>
      <c r="S7" s="14">
        <v>4</v>
      </c>
      <c r="T7" s="14">
        <f t="shared" si="0"/>
        <v>2</v>
      </c>
      <c r="U7" s="1"/>
    </row>
    <row r="8" spans="1:21" ht="14.25" customHeight="1" x14ac:dyDescent="0.25">
      <c r="A8" s="3">
        <v>4</v>
      </c>
      <c r="B8" s="34" t="s">
        <v>149</v>
      </c>
      <c r="C8" s="3"/>
      <c r="D8" s="1"/>
      <c r="E8" s="1" t="s">
        <v>105</v>
      </c>
      <c r="F8" s="1" t="s">
        <v>105</v>
      </c>
      <c r="G8" s="1" t="s">
        <v>160</v>
      </c>
      <c r="H8" s="1"/>
      <c r="I8" s="1"/>
      <c r="J8" s="14">
        <v>5</v>
      </c>
      <c r="K8" s="14">
        <v>5</v>
      </c>
      <c r="L8" s="14">
        <v>5</v>
      </c>
      <c r="M8" s="14">
        <v>1</v>
      </c>
      <c r="N8" s="14">
        <v>1</v>
      </c>
      <c r="O8" s="14">
        <v>5</v>
      </c>
      <c r="P8" s="14">
        <v>1</v>
      </c>
      <c r="Q8" s="14">
        <v>5</v>
      </c>
      <c r="R8" s="14">
        <v>1</v>
      </c>
      <c r="S8" s="14">
        <v>4</v>
      </c>
      <c r="T8" s="14">
        <f t="shared" si="0"/>
        <v>3.2222222222222223</v>
      </c>
      <c r="U8" s="1"/>
    </row>
    <row r="9" spans="1:21" ht="14.25" customHeight="1" x14ac:dyDescent="0.25">
      <c r="A9" s="3">
        <v>5</v>
      </c>
      <c r="B9" s="8" t="s">
        <v>2</v>
      </c>
      <c r="C9" s="3"/>
      <c r="D9" s="1"/>
      <c r="E9" s="1"/>
      <c r="F9" s="1"/>
      <c r="G9" s="1"/>
      <c r="H9" s="1"/>
      <c r="I9" s="1"/>
      <c r="J9" s="14">
        <v>5</v>
      </c>
      <c r="K9" s="14">
        <v>5</v>
      </c>
      <c r="L9" s="14">
        <v>5</v>
      </c>
      <c r="M9" s="14">
        <v>4.5</v>
      </c>
      <c r="N9" s="14">
        <v>4</v>
      </c>
      <c r="O9" s="14">
        <v>5</v>
      </c>
      <c r="P9" s="14">
        <v>5</v>
      </c>
      <c r="Q9" s="14">
        <v>1</v>
      </c>
      <c r="R9" s="14">
        <v>1</v>
      </c>
      <c r="S9" s="14">
        <v>4</v>
      </c>
      <c r="T9" s="14">
        <f>AVERAGE(J9:S9)</f>
        <v>3.95</v>
      </c>
      <c r="U9" s="19" t="s">
        <v>124</v>
      </c>
    </row>
    <row r="10" spans="1:21" ht="14.25" customHeight="1" x14ac:dyDescent="0.25">
      <c r="A10" s="3">
        <v>6</v>
      </c>
      <c r="B10" s="34" t="s">
        <v>69</v>
      </c>
      <c r="C10" s="3"/>
      <c r="D10" s="1"/>
      <c r="E10" s="1"/>
      <c r="F10" s="1"/>
      <c r="G10" s="1"/>
      <c r="H10" s="1"/>
      <c r="I10" s="1"/>
      <c r="J10" s="14">
        <v>5</v>
      </c>
      <c r="K10" s="14">
        <v>5</v>
      </c>
      <c r="L10" s="14">
        <v>4.5</v>
      </c>
      <c r="M10" s="14">
        <v>5</v>
      </c>
      <c r="N10" s="14">
        <v>1</v>
      </c>
      <c r="O10" s="14">
        <v>5</v>
      </c>
      <c r="P10" s="14">
        <v>5</v>
      </c>
      <c r="Q10" s="14">
        <v>5</v>
      </c>
      <c r="R10" s="14">
        <v>4.5</v>
      </c>
      <c r="S10" s="14">
        <v>4</v>
      </c>
      <c r="T10" s="14">
        <f>AVERAGE(J10:S10)</f>
        <v>4.4000000000000004</v>
      </c>
      <c r="U10" s="19" t="s">
        <v>130</v>
      </c>
    </row>
    <row r="11" spans="1:21" ht="14.25" customHeight="1" x14ac:dyDescent="0.25">
      <c r="A11" s="3">
        <v>7</v>
      </c>
      <c r="B11" s="34" t="s">
        <v>3</v>
      </c>
      <c r="C11" s="3"/>
      <c r="D11" s="1"/>
      <c r="E11" s="1"/>
      <c r="F11" s="1"/>
      <c r="G11" s="1"/>
      <c r="H11" s="1"/>
      <c r="I11" s="1"/>
      <c r="J11" s="14">
        <v>4</v>
      </c>
      <c r="K11" s="14">
        <v>5</v>
      </c>
      <c r="L11" s="14">
        <v>5</v>
      </c>
      <c r="M11" s="14">
        <v>5</v>
      </c>
      <c r="N11" s="14">
        <v>1</v>
      </c>
      <c r="O11" s="14">
        <v>4.5</v>
      </c>
      <c r="P11" s="14">
        <v>1</v>
      </c>
      <c r="Q11" s="14">
        <v>1</v>
      </c>
      <c r="R11" s="14">
        <v>1</v>
      </c>
      <c r="S11" s="14">
        <v>4</v>
      </c>
      <c r="T11" s="14">
        <f t="shared" si="0"/>
        <v>3.0555555555555554</v>
      </c>
      <c r="U11" s="19" t="s">
        <v>125</v>
      </c>
    </row>
    <row r="12" spans="1:21" ht="14.25" customHeight="1" x14ac:dyDescent="0.25">
      <c r="A12" s="3">
        <v>8</v>
      </c>
      <c r="B12" s="34" t="s">
        <v>18</v>
      </c>
      <c r="C12" s="3"/>
      <c r="D12" s="1"/>
      <c r="E12" s="1"/>
      <c r="F12" s="1"/>
      <c r="G12" s="1"/>
      <c r="H12" s="1"/>
      <c r="I12" s="1"/>
      <c r="J12" s="14">
        <v>4</v>
      </c>
      <c r="K12" s="14">
        <v>5</v>
      </c>
      <c r="L12" s="14">
        <v>5</v>
      </c>
      <c r="M12" s="14" t="s">
        <v>170</v>
      </c>
      <c r="N12" s="14">
        <v>1</v>
      </c>
      <c r="O12" s="14">
        <v>1</v>
      </c>
      <c r="P12" s="14">
        <v>5</v>
      </c>
      <c r="Q12" s="14">
        <v>1</v>
      </c>
      <c r="R12" s="14">
        <v>2</v>
      </c>
      <c r="S12" s="14">
        <v>5</v>
      </c>
      <c r="T12" s="14">
        <f t="shared" si="0"/>
        <v>3</v>
      </c>
      <c r="U12" s="19" t="s">
        <v>133</v>
      </c>
    </row>
    <row r="13" spans="1:21" ht="14.25" customHeight="1" x14ac:dyDescent="0.25">
      <c r="A13" s="3">
        <v>9</v>
      </c>
      <c r="B13" s="34" t="s">
        <v>16</v>
      </c>
      <c r="C13" s="3"/>
      <c r="D13" s="1" t="s">
        <v>105</v>
      </c>
      <c r="E13" s="1"/>
      <c r="F13" s="1" t="s">
        <v>105</v>
      </c>
      <c r="G13" s="1"/>
      <c r="H13" s="27" t="s">
        <v>105</v>
      </c>
      <c r="I13" s="27"/>
      <c r="J13" s="14">
        <v>1</v>
      </c>
      <c r="K13" s="14">
        <v>5</v>
      </c>
      <c r="L13" s="14">
        <v>1</v>
      </c>
      <c r="M13" s="14">
        <v>5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4</v>
      </c>
      <c r="T13" s="14">
        <f t="shared" si="0"/>
        <v>1.8888888888888888</v>
      </c>
      <c r="U13" s="1"/>
    </row>
    <row r="14" spans="1:21" ht="14.25" customHeight="1" x14ac:dyDescent="0.25">
      <c r="A14" s="3">
        <v>10</v>
      </c>
      <c r="B14" s="34" t="s">
        <v>21</v>
      </c>
      <c r="C14" s="3"/>
      <c r="D14" s="1"/>
      <c r="E14" s="1"/>
      <c r="F14" s="1"/>
      <c r="G14" s="1"/>
      <c r="H14" s="1"/>
      <c r="I14" s="1"/>
      <c r="J14" s="14">
        <v>1</v>
      </c>
      <c r="K14" s="14">
        <v>5</v>
      </c>
      <c r="L14" s="14">
        <v>5</v>
      </c>
      <c r="M14" s="14">
        <v>4.5</v>
      </c>
      <c r="N14" s="14">
        <v>1</v>
      </c>
      <c r="O14" s="14">
        <v>5</v>
      </c>
      <c r="P14" s="14">
        <v>5</v>
      </c>
      <c r="Q14" s="14">
        <v>1</v>
      </c>
      <c r="R14" s="14">
        <v>1</v>
      </c>
      <c r="S14" s="14">
        <v>3.5</v>
      </c>
      <c r="T14" s="14">
        <f t="shared" si="0"/>
        <v>3.1666666666666665</v>
      </c>
      <c r="U14" s="19" t="s">
        <v>134</v>
      </c>
    </row>
    <row r="15" spans="1:21" ht="14.25" customHeight="1" x14ac:dyDescent="0.25">
      <c r="A15" s="3">
        <v>11</v>
      </c>
      <c r="B15" s="34" t="s">
        <v>20</v>
      </c>
      <c r="C15" s="3"/>
      <c r="D15" s="1"/>
      <c r="E15" s="1"/>
      <c r="F15" s="1"/>
      <c r="G15" s="1"/>
      <c r="H15" s="1"/>
      <c r="I15" s="1"/>
      <c r="J15" s="14">
        <v>4.5</v>
      </c>
      <c r="K15" s="14">
        <v>5</v>
      </c>
      <c r="L15" s="14">
        <v>1</v>
      </c>
      <c r="M15" s="14">
        <v>5</v>
      </c>
      <c r="N15" s="14">
        <v>4.5</v>
      </c>
      <c r="O15" s="14">
        <v>1</v>
      </c>
      <c r="P15" s="14">
        <v>1</v>
      </c>
      <c r="Q15" s="14">
        <v>1</v>
      </c>
      <c r="R15" s="14">
        <v>1</v>
      </c>
      <c r="S15" s="14">
        <v>3</v>
      </c>
      <c r="T15" s="14">
        <f t="shared" si="0"/>
        <v>2.6666666666666665</v>
      </c>
      <c r="U15" s="1"/>
    </row>
    <row r="16" spans="1:21" ht="14.25" customHeight="1" x14ac:dyDescent="0.25">
      <c r="A16" s="3">
        <v>12</v>
      </c>
      <c r="B16" s="34" t="s">
        <v>4</v>
      </c>
      <c r="C16" s="3"/>
      <c r="D16" s="1"/>
      <c r="E16" s="1"/>
      <c r="F16" s="1"/>
      <c r="G16" s="1" t="s">
        <v>160</v>
      </c>
      <c r="H16" s="1"/>
      <c r="I16" s="1"/>
      <c r="J16" s="14">
        <v>5</v>
      </c>
      <c r="K16" s="14">
        <v>5</v>
      </c>
      <c r="L16" s="14">
        <v>4.5</v>
      </c>
      <c r="M16" s="14">
        <v>4.5</v>
      </c>
      <c r="N16" s="14">
        <v>4</v>
      </c>
      <c r="O16" s="14">
        <v>4.5</v>
      </c>
      <c r="P16" s="14">
        <v>1</v>
      </c>
      <c r="Q16" s="14">
        <v>5</v>
      </c>
      <c r="R16" s="14">
        <v>4.5</v>
      </c>
      <c r="S16" s="14">
        <v>4.5</v>
      </c>
      <c r="T16" s="14">
        <f>AVERAGE(J16:S16)</f>
        <v>4.25</v>
      </c>
      <c r="U16" s="19" t="s">
        <v>140</v>
      </c>
    </row>
    <row r="17" spans="1:21" ht="14.25" customHeight="1" x14ac:dyDescent="0.25">
      <c r="A17" s="3">
        <v>13</v>
      </c>
      <c r="B17" s="36" t="s">
        <v>138</v>
      </c>
      <c r="C17" s="3"/>
      <c r="D17" s="1"/>
      <c r="E17" s="1"/>
      <c r="F17" s="1"/>
      <c r="G17" s="1"/>
      <c r="H17" s="1"/>
      <c r="I17" s="1"/>
      <c r="J17" s="14">
        <v>1</v>
      </c>
      <c r="K17" s="14"/>
      <c r="L17" s="14"/>
      <c r="M17" s="14"/>
      <c r="N17" s="14"/>
      <c r="O17" s="14"/>
      <c r="P17" s="14"/>
      <c r="Q17" s="14"/>
      <c r="R17" s="14"/>
      <c r="S17" s="14"/>
      <c r="T17" s="14">
        <f t="shared" si="0"/>
        <v>1</v>
      </c>
      <c r="U17" s="1"/>
    </row>
    <row r="18" spans="1:21" ht="14.25" customHeight="1" x14ac:dyDescent="0.25">
      <c r="A18" s="3">
        <v>14</v>
      </c>
      <c r="B18" s="36" t="s">
        <v>89</v>
      </c>
      <c r="C18" s="3" t="s">
        <v>105</v>
      </c>
      <c r="D18" s="1" t="s">
        <v>105</v>
      </c>
      <c r="E18" s="1" t="s">
        <v>105</v>
      </c>
      <c r="F18" s="1"/>
      <c r="G18" s="1"/>
      <c r="H18" s="1"/>
      <c r="I18" s="1"/>
      <c r="J18" s="14">
        <v>1</v>
      </c>
      <c r="K18" s="14"/>
      <c r="L18" s="14"/>
      <c r="M18" s="14"/>
      <c r="N18" s="14"/>
      <c r="O18" s="14"/>
      <c r="P18" s="14"/>
      <c r="Q18" s="14"/>
      <c r="R18" s="14"/>
      <c r="S18" s="14"/>
      <c r="T18" s="14">
        <f t="shared" si="0"/>
        <v>1</v>
      </c>
      <c r="U18" s="1"/>
    </row>
    <row r="19" spans="1:21" ht="14.25" customHeight="1" x14ac:dyDescent="0.25">
      <c r="A19" s="3">
        <v>15</v>
      </c>
      <c r="B19" s="34" t="s">
        <v>116</v>
      </c>
      <c r="C19" s="3"/>
      <c r="D19" s="1"/>
      <c r="E19" s="1"/>
      <c r="F19" s="1"/>
      <c r="G19" s="1"/>
      <c r="H19" s="1"/>
      <c r="I19" s="1"/>
      <c r="J19" s="14">
        <v>5</v>
      </c>
      <c r="K19" s="14">
        <v>5</v>
      </c>
      <c r="L19" s="14">
        <v>5</v>
      </c>
      <c r="M19" s="14">
        <v>5</v>
      </c>
      <c r="N19" s="14">
        <v>5</v>
      </c>
      <c r="O19" s="14">
        <v>5</v>
      </c>
      <c r="P19" s="14">
        <v>1</v>
      </c>
      <c r="Q19" s="14">
        <v>5</v>
      </c>
      <c r="R19" s="14">
        <v>1</v>
      </c>
      <c r="S19" s="14">
        <v>4.5</v>
      </c>
      <c r="T19" s="14">
        <f t="shared" si="0"/>
        <v>4.1111111111111107</v>
      </c>
      <c r="U19" s="19" t="s">
        <v>131</v>
      </c>
    </row>
    <row r="20" spans="1:21" ht="14.25" customHeight="1" x14ac:dyDescent="0.25">
      <c r="A20" s="3">
        <v>16</v>
      </c>
      <c r="B20" s="34" t="s">
        <v>5</v>
      </c>
      <c r="C20" s="3"/>
      <c r="D20" s="1" t="s">
        <v>105</v>
      </c>
      <c r="E20" s="1"/>
      <c r="F20" s="1"/>
      <c r="G20" s="1"/>
      <c r="H20" s="27"/>
      <c r="I20" s="27"/>
      <c r="J20" s="14">
        <v>5</v>
      </c>
      <c r="K20" s="14">
        <v>5</v>
      </c>
      <c r="L20" s="14">
        <v>4</v>
      </c>
      <c r="M20" s="14">
        <v>1</v>
      </c>
      <c r="N20" s="14">
        <v>5</v>
      </c>
      <c r="O20" s="14">
        <v>5</v>
      </c>
      <c r="P20" s="14">
        <v>1</v>
      </c>
      <c r="Q20" s="14">
        <v>1</v>
      </c>
      <c r="R20" s="14">
        <v>1</v>
      </c>
      <c r="S20" s="14">
        <v>4</v>
      </c>
      <c r="T20" s="14">
        <f t="shared" si="0"/>
        <v>3.1111111111111112</v>
      </c>
      <c r="U20" s="19" t="s">
        <v>132</v>
      </c>
    </row>
    <row r="21" spans="1:21" ht="14.25" customHeight="1" x14ac:dyDescent="0.25">
      <c r="A21" s="3">
        <v>17</v>
      </c>
      <c r="B21" s="34" t="s">
        <v>6</v>
      </c>
      <c r="C21" s="3"/>
      <c r="D21" s="1"/>
      <c r="E21" s="1"/>
      <c r="F21" s="1"/>
      <c r="G21" s="1"/>
      <c r="H21" s="1"/>
      <c r="I21" s="1"/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f t="shared" si="0"/>
        <v>1</v>
      </c>
      <c r="U21" s="1"/>
    </row>
    <row r="22" spans="1:21" ht="14.25" customHeight="1" x14ac:dyDescent="0.25">
      <c r="A22" s="3">
        <v>18</v>
      </c>
      <c r="B22" s="38" t="s">
        <v>118</v>
      </c>
      <c r="C22" s="3"/>
      <c r="D22" s="1" t="s">
        <v>105</v>
      </c>
      <c r="E22" s="1" t="s">
        <v>105</v>
      </c>
      <c r="F22" s="1" t="s">
        <v>105</v>
      </c>
      <c r="G22" s="1" t="s">
        <v>160</v>
      </c>
      <c r="H22" s="27"/>
      <c r="I22" s="27"/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f t="shared" si="0"/>
        <v>1</v>
      </c>
      <c r="U22" s="1"/>
    </row>
    <row r="23" spans="1:21" ht="14.25" customHeight="1" x14ac:dyDescent="0.25">
      <c r="A23" s="3">
        <v>19</v>
      </c>
      <c r="B23" s="34" t="s">
        <v>7</v>
      </c>
      <c r="C23" s="3"/>
      <c r="D23" s="1"/>
      <c r="E23" s="1"/>
      <c r="F23" s="1"/>
      <c r="G23" s="1"/>
      <c r="H23" s="27" t="s">
        <v>105</v>
      </c>
      <c r="I23" s="27"/>
      <c r="J23" s="14">
        <v>4</v>
      </c>
      <c r="K23" s="14">
        <v>5</v>
      </c>
      <c r="L23" s="14">
        <v>5</v>
      </c>
      <c r="M23" s="14">
        <v>4.5</v>
      </c>
      <c r="N23" s="14">
        <v>4</v>
      </c>
      <c r="O23" s="14">
        <v>5</v>
      </c>
      <c r="P23" s="14">
        <v>1</v>
      </c>
      <c r="Q23" s="14">
        <v>1</v>
      </c>
      <c r="R23" s="14">
        <v>1</v>
      </c>
      <c r="S23" s="14">
        <v>4</v>
      </c>
      <c r="T23" s="14">
        <f t="shared" si="0"/>
        <v>3.3888888888888888</v>
      </c>
      <c r="U23" s="19" t="s">
        <v>125</v>
      </c>
    </row>
    <row r="24" spans="1:21" ht="14.25" customHeight="1" x14ac:dyDescent="0.25">
      <c r="A24" s="3">
        <v>20</v>
      </c>
      <c r="B24" s="34" t="s">
        <v>8</v>
      </c>
      <c r="C24" s="3"/>
      <c r="D24" s="1"/>
      <c r="E24" s="1"/>
      <c r="F24" s="1"/>
      <c r="G24" s="1"/>
      <c r="H24" s="1"/>
      <c r="I24" s="1"/>
      <c r="J24" s="14">
        <v>4.5</v>
      </c>
      <c r="K24" s="14">
        <v>5</v>
      </c>
      <c r="L24" s="14">
        <v>5</v>
      </c>
      <c r="M24" s="14">
        <v>5</v>
      </c>
      <c r="N24" s="14">
        <v>5</v>
      </c>
      <c r="O24" s="14">
        <v>4.2</v>
      </c>
      <c r="P24" s="14">
        <v>5</v>
      </c>
      <c r="Q24" s="14">
        <v>5</v>
      </c>
      <c r="R24" s="14">
        <v>4.5</v>
      </c>
      <c r="S24" s="14">
        <v>5</v>
      </c>
      <c r="T24" s="14">
        <f>AVERAGE(J24:S24)</f>
        <v>4.82</v>
      </c>
      <c r="U24" s="19" t="s">
        <v>137</v>
      </c>
    </row>
    <row r="25" spans="1:21" ht="14.25" customHeight="1" x14ac:dyDescent="0.25">
      <c r="A25" s="3">
        <v>21</v>
      </c>
      <c r="B25" s="8" t="s">
        <v>91</v>
      </c>
      <c r="C25" s="3"/>
      <c r="D25" s="1" t="s">
        <v>105</v>
      </c>
      <c r="E25" s="1" t="s">
        <v>105</v>
      </c>
      <c r="F25" s="1" t="s">
        <v>105</v>
      </c>
      <c r="G25" s="1"/>
      <c r="H25" s="1" t="s">
        <v>105</v>
      </c>
      <c r="I25" s="1"/>
      <c r="J25" s="14">
        <v>3.5</v>
      </c>
      <c r="K25" s="14">
        <v>5</v>
      </c>
      <c r="L25" s="14">
        <v>1</v>
      </c>
      <c r="M25" s="14">
        <v>1</v>
      </c>
      <c r="N25" s="14">
        <v>1</v>
      </c>
      <c r="O25" s="14">
        <v>1</v>
      </c>
      <c r="P25" s="14">
        <v>5</v>
      </c>
      <c r="Q25" s="14">
        <v>1</v>
      </c>
      <c r="R25" s="14">
        <v>1</v>
      </c>
      <c r="S25" s="14">
        <v>4.5</v>
      </c>
      <c r="T25" s="14">
        <f t="shared" si="0"/>
        <v>2.1666666666666665</v>
      </c>
      <c r="U25" s="19" t="s">
        <v>135</v>
      </c>
    </row>
    <row r="26" spans="1:21" ht="14.25" customHeight="1" x14ac:dyDescent="0.25">
      <c r="A26" s="3">
        <v>22</v>
      </c>
      <c r="B26" s="8" t="s">
        <v>9</v>
      </c>
      <c r="C26" s="3"/>
      <c r="D26" s="1" t="s">
        <v>105</v>
      </c>
      <c r="E26" s="1"/>
      <c r="F26" s="1"/>
      <c r="G26" s="1"/>
      <c r="H26" s="1"/>
      <c r="I26" s="1"/>
      <c r="J26" s="14">
        <v>5</v>
      </c>
      <c r="K26" s="14">
        <v>5</v>
      </c>
      <c r="L26" s="14">
        <v>5</v>
      </c>
      <c r="M26" s="14">
        <v>5</v>
      </c>
      <c r="N26" s="14">
        <v>5</v>
      </c>
      <c r="O26" s="14">
        <v>4.2</v>
      </c>
      <c r="P26" s="14">
        <v>5</v>
      </c>
      <c r="Q26" s="14">
        <v>5</v>
      </c>
      <c r="R26" s="14">
        <v>4.5</v>
      </c>
      <c r="S26" s="14">
        <v>5</v>
      </c>
      <c r="T26" s="14">
        <f>AVERAGE(J26:S26)</f>
        <v>4.87</v>
      </c>
      <c r="U26" s="19" t="s">
        <v>128</v>
      </c>
    </row>
    <row r="27" spans="1:21" ht="14.25" customHeight="1" x14ac:dyDescent="0.25">
      <c r="A27" s="3">
        <v>23</v>
      </c>
      <c r="B27" s="8" t="s">
        <v>73</v>
      </c>
      <c r="C27" s="3"/>
      <c r="D27" s="1"/>
      <c r="E27" s="1"/>
      <c r="F27" s="1" t="s">
        <v>105</v>
      </c>
      <c r="G27" s="1"/>
      <c r="H27" s="1"/>
      <c r="I27" s="1"/>
      <c r="J27" s="14">
        <v>5</v>
      </c>
      <c r="K27" s="14">
        <v>5</v>
      </c>
      <c r="L27" s="14">
        <v>4</v>
      </c>
      <c r="M27" s="14">
        <v>5</v>
      </c>
      <c r="N27" s="14">
        <v>4.5</v>
      </c>
      <c r="O27" s="14">
        <v>4</v>
      </c>
      <c r="P27" s="14">
        <v>5</v>
      </c>
      <c r="Q27" s="14">
        <v>1</v>
      </c>
      <c r="R27" s="14">
        <v>1</v>
      </c>
      <c r="S27" s="14">
        <v>4.5</v>
      </c>
      <c r="T27" s="14">
        <f>AVERAGE(J27:S27)</f>
        <v>3.9</v>
      </c>
      <c r="U27" s="1"/>
    </row>
    <row r="28" spans="1:21" ht="14.25" customHeight="1" x14ac:dyDescent="0.25">
      <c r="A28" s="3">
        <v>24</v>
      </c>
      <c r="B28" s="34" t="s">
        <v>10</v>
      </c>
      <c r="C28" s="3" t="s">
        <v>105</v>
      </c>
      <c r="D28" s="1" t="s">
        <v>105</v>
      </c>
      <c r="E28" s="1"/>
      <c r="F28" s="1"/>
      <c r="G28" s="1"/>
      <c r="H28" s="1"/>
      <c r="I28" s="1"/>
      <c r="J28" s="14">
        <v>4</v>
      </c>
      <c r="K28" s="14">
        <v>5</v>
      </c>
      <c r="L28" s="14">
        <v>1</v>
      </c>
      <c r="M28" s="14">
        <v>1</v>
      </c>
      <c r="N28" s="14">
        <v>5</v>
      </c>
      <c r="O28" s="14">
        <v>4.5</v>
      </c>
      <c r="P28" s="14">
        <v>1</v>
      </c>
      <c r="Q28" s="14">
        <v>1</v>
      </c>
      <c r="R28" s="14">
        <v>1</v>
      </c>
      <c r="S28" s="14">
        <v>5</v>
      </c>
      <c r="T28" s="14">
        <f t="shared" si="0"/>
        <v>2.6111111111111112</v>
      </c>
      <c r="U28" s="1"/>
    </row>
    <row r="29" spans="1:21" ht="14.25" customHeight="1" x14ac:dyDescent="0.25">
      <c r="A29" s="3">
        <v>25</v>
      </c>
      <c r="B29" s="34" t="s">
        <v>139</v>
      </c>
      <c r="C29" s="3"/>
      <c r="D29" s="1" t="s">
        <v>105</v>
      </c>
      <c r="E29" s="1"/>
      <c r="F29" s="1"/>
      <c r="G29" s="1"/>
      <c r="H29" s="1" t="s">
        <v>105</v>
      </c>
      <c r="I29" s="1"/>
      <c r="J29" s="14">
        <v>1</v>
      </c>
      <c r="K29" s="14">
        <v>5</v>
      </c>
      <c r="L29" s="14">
        <v>5</v>
      </c>
      <c r="M29" s="14">
        <v>5</v>
      </c>
      <c r="N29" s="14">
        <v>1</v>
      </c>
      <c r="O29" s="14">
        <v>4.5</v>
      </c>
      <c r="P29" s="14">
        <v>4.5</v>
      </c>
      <c r="Q29" s="14">
        <v>1</v>
      </c>
      <c r="R29" s="14">
        <v>1</v>
      </c>
      <c r="S29" s="14">
        <v>4</v>
      </c>
      <c r="T29" s="14">
        <f t="shared" si="0"/>
        <v>3.1111111111111112</v>
      </c>
      <c r="U29" s="1"/>
    </row>
    <row r="30" spans="1:21" ht="14.25" customHeight="1" x14ac:dyDescent="0.25">
      <c r="A30" s="3">
        <v>26</v>
      </c>
      <c r="B30" s="8" t="s">
        <v>11</v>
      </c>
      <c r="C30" s="3" t="s">
        <v>105</v>
      </c>
      <c r="D30" s="1"/>
      <c r="E30" s="1"/>
      <c r="F30" s="1"/>
      <c r="G30" s="1"/>
      <c r="H30" s="27"/>
      <c r="I30" s="27"/>
      <c r="J30" s="14">
        <v>1</v>
      </c>
      <c r="K30" s="14">
        <v>5</v>
      </c>
      <c r="L30" s="14">
        <v>5</v>
      </c>
      <c r="M30" s="14">
        <v>1</v>
      </c>
      <c r="N30" s="14">
        <v>1</v>
      </c>
      <c r="O30" s="14">
        <v>4.5</v>
      </c>
      <c r="P30" s="14">
        <v>5</v>
      </c>
      <c r="Q30" s="14">
        <v>5</v>
      </c>
      <c r="R30" s="14">
        <v>5</v>
      </c>
      <c r="S30" s="14">
        <v>4</v>
      </c>
      <c r="T30" s="14">
        <f>AVERAGE(J30:S30)</f>
        <v>3.65</v>
      </c>
      <c r="U30" s="1"/>
    </row>
    <row r="31" spans="1:21" x14ac:dyDescent="0.25">
      <c r="A31" s="3">
        <v>27</v>
      </c>
      <c r="B31" s="8" t="s">
        <v>92</v>
      </c>
      <c r="C31" s="3"/>
      <c r="D31" s="1"/>
      <c r="E31" s="1"/>
      <c r="F31" s="1"/>
      <c r="G31" s="1" t="s">
        <v>160</v>
      </c>
      <c r="H31" s="1"/>
      <c r="I31" s="1"/>
      <c r="J31" s="14">
        <v>4</v>
      </c>
      <c r="K31" s="14">
        <v>5</v>
      </c>
      <c r="L31" s="14">
        <v>5</v>
      </c>
      <c r="M31" s="14">
        <v>4.5</v>
      </c>
      <c r="N31" s="14">
        <v>4</v>
      </c>
      <c r="O31" s="14">
        <v>5</v>
      </c>
      <c r="P31" s="14">
        <v>1</v>
      </c>
      <c r="Q31" s="14">
        <v>1</v>
      </c>
      <c r="R31" s="14">
        <v>1</v>
      </c>
      <c r="S31" s="14">
        <v>4</v>
      </c>
      <c r="T31" s="14">
        <f t="shared" si="0"/>
        <v>3.3888888888888888</v>
      </c>
      <c r="U31" s="19" t="s">
        <v>126</v>
      </c>
    </row>
    <row r="32" spans="1:21" x14ac:dyDescent="0.25">
      <c r="A32" s="3">
        <v>28</v>
      </c>
      <c r="B32" s="34" t="s">
        <v>119</v>
      </c>
      <c r="C32" s="1"/>
      <c r="D32" s="1"/>
      <c r="E32" s="1"/>
      <c r="F32" s="1"/>
      <c r="G32" s="1" t="s">
        <v>160</v>
      </c>
      <c r="H32" s="27"/>
      <c r="I32" s="27"/>
      <c r="J32" s="14">
        <v>5</v>
      </c>
      <c r="K32" s="14">
        <v>5</v>
      </c>
      <c r="L32" s="14">
        <v>4</v>
      </c>
      <c r="M32" s="14">
        <v>4</v>
      </c>
      <c r="N32" s="14">
        <v>1</v>
      </c>
      <c r="O32" s="14">
        <v>1</v>
      </c>
      <c r="P32" s="14">
        <v>4</v>
      </c>
      <c r="Q32" s="14">
        <v>5</v>
      </c>
      <c r="R32" s="14">
        <v>1</v>
      </c>
      <c r="S32" s="14">
        <v>4</v>
      </c>
      <c r="T32" s="14">
        <f t="shared" si="0"/>
        <v>3.3333333333333335</v>
      </c>
      <c r="U32" s="1"/>
    </row>
    <row r="33" spans="1:21" x14ac:dyDescent="0.25">
      <c r="A33" s="3">
        <v>29</v>
      </c>
      <c r="B33" s="35" t="s">
        <v>90</v>
      </c>
      <c r="C33" s="1"/>
      <c r="D33" s="1"/>
      <c r="E33" s="1"/>
      <c r="F33" s="1"/>
      <c r="G33" s="1"/>
      <c r="H33" s="1"/>
      <c r="I33" s="1"/>
      <c r="J33" s="14">
        <v>1</v>
      </c>
      <c r="K33" s="14">
        <v>5</v>
      </c>
      <c r="L33" s="14">
        <v>5</v>
      </c>
      <c r="M33" s="14">
        <v>1</v>
      </c>
      <c r="N33" s="14">
        <v>4.5</v>
      </c>
      <c r="O33" s="14">
        <v>4.5</v>
      </c>
      <c r="P33" s="14">
        <v>5</v>
      </c>
      <c r="Q33" s="14">
        <v>5</v>
      </c>
      <c r="R33" s="14">
        <v>5</v>
      </c>
      <c r="S33" s="14">
        <v>4</v>
      </c>
      <c r="T33" s="14">
        <f>AVERAGE(J33:S33)</f>
        <v>4</v>
      </c>
      <c r="U33" s="19" t="s">
        <v>129</v>
      </c>
    </row>
    <row r="34" spans="1:21" x14ac:dyDescent="0.25">
      <c r="A34" s="3">
        <v>30</v>
      </c>
      <c r="B34" s="34" t="s">
        <v>12</v>
      </c>
      <c r="C34" s="1"/>
      <c r="D34" s="1"/>
      <c r="E34" s="1" t="s">
        <v>105</v>
      </c>
      <c r="F34" s="1"/>
      <c r="G34" s="1" t="s">
        <v>160</v>
      </c>
      <c r="H34" s="27"/>
      <c r="I34" s="27"/>
      <c r="J34" s="14">
        <v>1</v>
      </c>
      <c r="K34" s="14">
        <v>5</v>
      </c>
      <c r="L34" s="14">
        <v>4</v>
      </c>
      <c r="M34" s="14">
        <v>4</v>
      </c>
      <c r="N34" s="14">
        <v>4</v>
      </c>
      <c r="O34" s="14">
        <v>4</v>
      </c>
      <c r="P34" s="14">
        <v>5</v>
      </c>
      <c r="Q34" s="14">
        <v>4</v>
      </c>
      <c r="R34" s="14">
        <v>5</v>
      </c>
      <c r="S34" s="14">
        <v>4</v>
      </c>
      <c r="T34" s="14">
        <f t="shared" si="0"/>
        <v>4</v>
      </c>
      <c r="U34" s="19" t="s">
        <v>132</v>
      </c>
    </row>
    <row r="35" spans="1:21" x14ac:dyDescent="0.25">
      <c r="A35" s="3">
        <v>31</v>
      </c>
      <c r="B35" s="8" t="s">
        <v>93</v>
      </c>
      <c r="C35" s="1" t="s">
        <v>105</v>
      </c>
      <c r="D35" s="1" t="s">
        <v>105</v>
      </c>
      <c r="E35" s="1"/>
      <c r="F35" s="1"/>
      <c r="G35" s="1"/>
      <c r="H35" s="1"/>
      <c r="I35" s="1"/>
      <c r="J35" s="14">
        <v>1</v>
      </c>
      <c r="K35" s="14">
        <v>5</v>
      </c>
      <c r="L35" s="14">
        <v>4</v>
      </c>
      <c r="M35" s="14">
        <v>5</v>
      </c>
      <c r="N35" s="14">
        <v>4.5</v>
      </c>
      <c r="O35" s="14">
        <v>4</v>
      </c>
      <c r="P35" s="14">
        <v>5</v>
      </c>
      <c r="Q35" s="14">
        <v>1</v>
      </c>
      <c r="R35" s="14">
        <v>1</v>
      </c>
      <c r="S35" s="14">
        <v>4</v>
      </c>
      <c r="T35" s="14">
        <f>AVERAGE(J35:S35)</f>
        <v>3.45</v>
      </c>
      <c r="U35" s="1"/>
    </row>
    <row r="36" spans="1:21" x14ac:dyDescent="0.25">
      <c r="A36" s="3">
        <v>32</v>
      </c>
      <c r="B36" s="34" t="s">
        <v>88</v>
      </c>
      <c r="C36" s="1"/>
      <c r="D36" s="1"/>
      <c r="E36" s="1"/>
      <c r="F36" s="1"/>
      <c r="G36" s="1"/>
      <c r="H36" s="1" t="s">
        <v>105</v>
      </c>
      <c r="I36" s="1"/>
      <c r="J36" s="14">
        <v>1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f t="shared" si="0"/>
        <v>1</v>
      </c>
      <c r="U36" s="1"/>
    </row>
    <row r="37" spans="1:21" x14ac:dyDescent="0.25">
      <c r="A37" s="3">
        <v>33</v>
      </c>
      <c r="B37" s="34" t="s">
        <v>13</v>
      </c>
      <c r="C37" s="1"/>
      <c r="D37" s="1"/>
      <c r="E37" s="1"/>
      <c r="F37" s="1"/>
      <c r="G37" s="1"/>
      <c r="H37" s="1"/>
      <c r="I37" s="1"/>
      <c r="J37" s="14">
        <v>5</v>
      </c>
      <c r="K37" s="14">
        <v>5</v>
      </c>
      <c r="L37" s="14">
        <v>1</v>
      </c>
      <c r="M37" s="14">
        <v>5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4</v>
      </c>
      <c r="T37" s="14">
        <f t="shared" si="0"/>
        <v>2.3333333333333335</v>
      </c>
      <c r="U37" s="19" t="s">
        <v>140</v>
      </c>
    </row>
    <row r="38" spans="1:21" x14ac:dyDescent="0.25">
      <c r="A38" s="3">
        <v>34</v>
      </c>
      <c r="B38" s="8" t="s">
        <v>94</v>
      </c>
      <c r="C38" s="1"/>
      <c r="D38" s="1"/>
      <c r="E38" s="1"/>
      <c r="F38" s="1"/>
      <c r="G38" s="1"/>
      <c r="H38" s="1"/>
      <c r="I38" s="1"/>
      <c r="J38" s="14">
        <v>4.5</v>
      </c>
      <c r="K38" s="14">
        <v>5</v>
      </c>
      <c r="L38" s="14">
        <v>5</v>
      </c>
      <c r="M38" s="14">
        <v>3.5</v>
      </c>
      <c r="N38" s="14">
        <v>1</v>
      </c>
      <c r="O38" s="14">
        <v>1</v>
      </c>
      <c r="P38" s="14">
        <v>5</v>
      </c>
      <c r="Q38" s="14">
        <v>1</v>
      </c>
      <c r="R38" s="14">
        <v>1</v>
      </c>
      <c r="S38" s="14">
        <v>3.5</v>
      </c>
      <c r="T38" s="14">
        <f t="shared" si="0"/>
        <v>3</v>
      </c>
      <c r="U38" s="19" t="s">
        <v>127</v>
      </c>
    </row>
    <row r="39" spans="1:21" x14ac:dyDescent="0.25">
      <c r="A39" s="3">
        <v>35</v>
      </c>
      <c r="B39" s="34" t="s">
        <v>17</v>
      </c>
      <c r="C39" s="1"/>
      <c r="D39" s="1"/>
      <c r="E39" s="1"/>
      <c r="F39" s="1"/>
      <c r="G39" s="1"/>
      <c r="H39" s="27"/>
      <c r="I39" s="27"/>
      <c r="J39" s="14">
        <v>5</v>
      </c>
      <c r="K39" s="14">
        <v>5</v>
      </c>
      <c r="L39" s="14">
        <v>5</v>
      </c>
      <c r="M39" s="14">
        <v>1</v>
      </c>
      <c r="N39" s="14">
        <v>5</v>
      </c>
      <c r="O39" s="14">
        <v>1</v>
      </c>
      <c r="P39" s="14">
        <v>5</v>
      </c>
      <c r="Q39" s="14">
        <v>1</v>
      </c>
      <c r="R39" s="14">
        <v>1</v>
      </c>
      <c r="S39" s="14">
        <v>4</v>
      </c>
      <c r="T39" s="14">
        <f t="shared" si="0"/>
        <v>3.2222222222222223</v>
      </c>
      <c r="U39" s="19" t="s">
        <v>136</v>
      </c>
    </row>
    <row r="40" spans="1:21" x14ac:dyDescent="0.25">
      <c r="A40" s="3">
        <v>36</v>
      </c>
      <c r="B40" s="34" t="s">
        <v>22</v>
      </c>
      <c r="C40" s="1"/>
      <c r="D40" s="1"/>
      <c r="E40" s="1" t="s">
        <v>105</v>
      </c>
      <c r="F40" s="1"/>
      <c r="G40" s="1"/>
      <c r="H40" s="1"/>
      <c r="I40" s="1"/>
      <c r="J40" s="14">
        <v>1</v>
      </c>
      <c r="K40" s="14">
        <v>5</v>
      </c>
      <c r="L40" s="14">
        <v>3.5</v>
      </c>
      <c r="M40" s="14">
        <v>1</v>
      </c>
      <c r="N40" s="14">
        <v>1</v>
      </c>
      <c r="O40" s="14">
        <v>4</v>
      </c>
      <c r="P40" s="14">
        <v>1</v>
      </c>
      <c r="Q40" s="14">
        <v>1</v>
      </c>
      <c r="R40" s="14">
        <v>1</v>
      </c>
      <c r="S40" s="14">
        <v>3</v>
      </c>
      <c r="T40" s="14">
        <f t="shared" si="0"/>
        <v>2.0555555555555554</v>
      </c>
      <c r="U40" s="1"/>
    </row>
    <row r="41" spans="1:21" x14ac:dyDescent="0.25">
      <c r="A41" s="3">
        <v>37</v>
      </c>
      <c r="B41" s="8" t="s">
        <v>95</v>
      </c>
      <c r="C41" s="1"/>
      <c r="D41" s="1"/>
      <c r="E41" s="1"/>
      <c r="F41" s="1"/>
      <c r="G41" s="1"/>
      <c r="H41" s="1"/>
      <c r="I41" s="1"/>
      <c r="J41" s="14">
        <v>1</v>
      </c>
      <c r="K41" s="14">
        <v>5</v>
      </c>
      <c r="L41" s="14">
        <v>4.5</v>
      </c>
      <c r="M41" s="14">
        <v>5</v>
      </c>
      <c r="N41" s="14">
        <v>1</v>
      </c>
      <c r="O41" s="14">
        <v>5</v>
      </c>
      <c r="P41" s="14">
        <v>5</v>
      </c>
      <c r="Q41" s="14">
        <v>5</v>
      </c>
      <c r="R41" s="14">
        <v>4.5</v>
      </c>
      <c r="S41" s="14">
        <v>4.5</v>
      </c>
      <c r="T41" s="14">
        <f>AVERAGE(J41:S41)</f>
        <v>4.05</v>
      </c>
      <c r="U41" s="19" t="s">
        <v>130</v>
      </c>
    </row>
    <row r="42" spans="1:21" x14ac:dyDescent="0.25">
      <c r="A42" s="3">
        <v>38</v>
      </c>
      <c r="B42" s="8" t="s">
        <v>14</v>
      </c>
      <c r="C42" s="1"/>
      <c r="D42" s="1"/>
      <c r="E42" s="1" t="s">
        <v>105</v>
      </c>
      <c r="F42" s="1" t="s">
        <v>105</v>
      </c>
      <c r="G42" s="1"/>
      <c r="H42" s="1"/>
      <c r="I42" s="1"/>
      <c r="J42" s="14">
        <v>5</v>
      </c>
      <c r="K42" s="14">
        <v>1</v>
      </c>
      <c r="L42" s="14">
        <v>1</v>
      </c>
      <c r="M42" s="14">
        <v>4</v>
      </c>
      <c r="N42" s="14">
        <v>4</v>
      </c>
      <c r="O42" s="14">
        <v>4</v>
      </c>
      <c r="P42" s="14">
        <v>5</v>
      </c>
      <c r="Q42" s="14">
        <v>5</v>
      </c>
      <c r="R42" s="14">
        <v>5</v>
      </c>
      <c r="S42" s="25">
        <v>3</v>
      </c>
      <c r="T42" s="14">
        <f t="shared" si="0"/>
        <v>3.7777777777777777</v>
      </c>
      <c r="U42" s="23" t="s">
        <v>124</v>
      </c>
    </row>
    <row r="43" spans="1:21" x14ac:dyDescent="0.25">
      <c r="A43" s="3">
        <v>39</v>
      </c>
      <c r="B43" s="34" t="s">
        <v>19</v>
      </c>
      <c r="C43" s="1" t="s">
        <v>105</v>
      </c>
      <c r="D43" s="1" t="s">
        <v>105</v>
      </c>
      <c r="E43" s="1"/>
      <c r="F43" s="1"/>
      <c r="G43" s="1"/>
      <c r="H43" s="1"/>
      <c r="I43" s="1"/>
      <c r="J43" s="14">
        <v>1</v>
      </c>
      <c r="K43" s="14">
        <v>5</v>
      </c>
      <c r="L43" s="14">
        <v>1</v>
      </c>
      <c r="M43" s="14">
        <v>5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>
        <v>3</v>
      </c>
      <c r="T43" s="14">
        <f t="shared" si="0"/>
        <v>1.8888888888888888</v>
      </c>
      <c r="U43" s="19" t="s">
        <v>123</v>
      </c>
    </row>
    <row r="44" spans="1:21" x14ac:dyDescent="0.25">
      <c r="A44" s="3">
        <v>40</v>
      </c>
      <c r="B44" s="34" t="s">
        <v>15</v>
      </c>
      <c r="C44" s="1"/>
      <c r="D44" s="1"/>
      <c r="E44" s="1"/>
      <c r="F44" s="1"/>
      <c r="G44" s="1"/>
      <c r="H44" s="1"/>
      <c r="I44" s="1"/>
      <c r="J44" s="14">
        <v>4.4000000000000004</v>
      </c>
      <c r="K44" s="14">
        <v>5</v>
      </c>
      <c r="L44" s="14">
        <v>4.5</v>
      </c>
      <c r="M44" s="14">
        <v>1</v>
      </c>
      <c r="N44" s="14">
        <v>5</v>
      </c>
      <c r="O44" s="14">
        <v>4.5</v>
      </c>
      <c r="P44" s="14">
        <v>5</v>
      </c>
      <c r="Q44" s="14">
        <v>5</v>
      </c>
      <c r="R44" s="14">
        <v>5</v>
      </c>
      <c r="S44" s="14">
        <v>5</v>
      </c>
      <c r="T44" s="14">
        <f>AVERAGE(J44:S44)</f>
        <v>4.4399999999999995</v>
      </c>
      <c r="U44" s="19" t="s">
        <v>122</v>
      </c>
    </row>
    <row r="45" spans="1:21" x14ac:dyDescent="0.25">
      <c r="A45" s="3">
        <v>41</v>
      </c>
      <c r="B45" s="38" t="s">
        <v>87</v>
      </c>
      <c r="C45" s="1"/>
      <c r="D45" s="1"/>
      <c r="E45" s="1" t="s">
        <v>105</v>
      </c>
      <c r="F45" s="1"/>
      <c r="G45" s="1"/>
      <c r="H45" s="1"/>
      <c r="I45" s="1"/>
      <c r="J45" s="14">
        <v>4</v>
      </c>
      <c r="K45" s="14">
        <v>3</v>
      </c>
      <c r="L45" s="14">
        <v>4</v>
      </c>
      <c r="M45" s="14">
        <v>3</v>
      </c>
      <c r="N45" s="14">
        <v>4</v>
      </c>
      <c r="O45" s="14">
        <v>4</v>
      </c>
      <c r="P45" s="14">
        <v>1</v>
      </c>
      <c r="Q45" s="14">
        <v>5</v>
      </c>
      <c r="R45" s="14">
        <v>1</v>
      </c>
      <c r="S45" s="14">
        <v>5</v>
      </c>
      <c r="T45" s="14">
        <f>AVERAGE(J45:R45)</f>
        <v>3.2222222222222223</v>
      </c>
      <c r="U45" s="1"/>
    </row>
    <row r="46" spans="1:21" x14ac:dyDescent="0.25">
      <c r="A46" s="3">
        <v>42</v>
      </c>
      <c r="C46" s="4"/>
      <c r="D46" s="4"/>
      <c r="E46" s="4"/>
      <c r="F46" s="4"/>
      <c r="G46" s="4"/>
      <c r="H46" s="4"/>
      <c r="I46" s="4"/>
      <c r="J46" s="15"/>
      <c r="K46" s="4"/>
      <c r="L46" s="4"/>
      <c r="M46" s="4" t="s">
        <v>120</v>
      </c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3">
        <v>43</v>
      </c>
      <c r="C47" s="4"/>
      <c r="D47" s="4"/>
      <c r="E47" s="4"/>
      <c r="F47" s="4"/>
      <c r="G47" s="4"/>
      <c r="H47" s="4"/>
      <c r="I47" s="4"/>
      <c r="J47" s="1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3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3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</sheetData>
  <sortState ref="B5:B46">
    <sortCondition ref="B4"/>
  </sortState>
  <mergeCells count="4">
    <mergeCell ref="A1:U1"/>
    <mergeCell ref="A2:U2"/>
    <mergeCell ref="C3:G3"/>
    <mergeCell ref="J3:U3"/>
  </mergeCells>
  <hyperlinks>
    <hyperlink ref="U44" r:id="rId1"/>
    <hyperlink ref="U43" r:id="rId2"/>
    <hyperlink ref="U9" r:id="rId3"/>
    <hyperlink ref="U23" r:id="rId4"/>
    <hyperlink ref="U11" r:id="rId5"/>
    <hyperlink ref="U31" r:id="rId6"/>
    <hyperlink ref="U38" r:id="rId7"/>
    <hyperlink ref="U26" r:id="rId8"/>
    <hyperlink ref="U33" r:id="rId9"/>
    <hyperlink ref="U41" r:id="rId10"/>
    <hyperlink ref="U10" r:id="rId11"/>
    <hyperlink ref="U19" r:id="rId12"/>
    <hyperlink ref="U20" r:id="rId13"/>
    <hyperlink ref="U34" r:id="rId14"/>
    <hyperlink ref="U12" r:id="rId15"/>
    <hyperlink ref="U14" r:id="rId16"/>
    <hyperlink ref="U25" r:id="rId17"/>
    <hyperlink ref="U39" r:id="rId18"/>
    <hyperlink ref="U24" r:id="rId19"/>
    <hyperlink ref="U42" r:id="rId20" display="http://amoralchocolate.jimdo.com/"/>
    <hyperlink ref="U16" r:id="rId21"/>
    <hyperlink ref="U37" r:id="rId22"/>
  </hyperlinks>
  <pageMargins left="0.7" right="0.7" top="0.75" bottom="0.75" header="0.3" footer="0.3"/>
  <pageSetup scale="96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view="pageBreakPreview" topLeftCell="A3" zoomScale="70" zoomScaleSheetLayoutView="70" workbookViewId="0">
      <selection activeCell="B29" sqref="B29"/>
    </sheetView>
  </sheetViews>
  <sheetFormatPr baseColWidth="10" defaultRowHeight="15" x14ac:dyDescent="0.25"/>
  <cols>
    <col min="1" max="1" width="3.42578125" bestFit="1" customWidth="1"/>
    <col min="2" max="2" width="58.140625" bestFit="1" customWidth="1"/>
    <col min="3" max="3" width="3.5703125" hidden="1" customWidth="1"/>
    <col min="4" max="11" width="5.7109375" hidden="1" customWidth="1"/>
    <col min="12" max="21" width="5.7109375" customWidth="1"/>
    <col min="22" max="22" width="9" bestFit="1" customWidth="1"/>
    <col min="23" max="23" width="5.7109375" customWidth="1"/>
  </cols>
  <sheetData>
    <row r="1" spans="1:23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x14ac:dyDescent="0.2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x14ac:dyDescent="0.25">
      <c r="A3" s="1"/>
      <c r="B3" s="4"/>
      <c r="C3" s="47" t="s">
        <v>108</v>
      </c>
      <c r="D3" s="47"/>
      <c r="E3" s="47"/>
      <c r="F3" s="47"/>
      <c r="G3" s="47"/>
      <c r="H3" s="30"/>
      <c r="I3" s="30"/>
      <c r="J3" s="30"/>
      <c r="K3" s="41"/>
      <c r="L3" s="41"/>
      <c r="M3" s="47" t="s">
        <v>109</v>
      </c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8.25" customHeight="1" x14ac:dyDescent="0.25">
      <c r="A4" s="1"/>
      <c r="B4" s="2" t="s">
        <v>1</v>
      </c>
      <c r="C4" s="31">
        <v>42145</v>
      </c>
      <c r="D4" s="31">
        <v>42152</v>
      </c>
      <c r="E4" s="31">
        <v>42159</v>
      </c>
      <c r="F4" s="31">
        <v>42187</v>
      </c>
      <c r="G4" s="31">
        <v>42194</v>
      </c>
      <c r="H4" s="31">
        <v>42201</v>
      </c>
      <c r="I4" s="31">
        <v>42208</v>
      </c>
      <c r="J4" s="31">
        <v>42216</v>
      </c>
      <c r="K4" s="31">
        <v>42222</v>
      </c>
      <c r="L4" s="31" t="s">
        <v>144</v>
      </c>
      <c r="M4" s="21" t="s">
        <v>145</v>
      </c>
      <c r="N4" s="10" t="s">
        <v>146</v>
      </c>
      <c r="O4" s="21" t="s">
        <v>151</v>
      </c>
      <c r="P4" s="21" t="s">
        <v>152</v>
      </c>
      <c r="Q4" s="21" t="s">
        <v>159</v>
      </c>
      <c r="R4" s="21" t="s">
        <v>153</v>
      </c>
      <c r="S4" s="21" t="s">
        <v>154</v>
      </c>
      <c r="T4" s="21" t="s">
        <v>165</v>
      </c>
      <c r="U4" s="10" t="s">
        <v>166</v>
      </c>
      <c r="V4" s="10" t="s">
        <v>143</v>
      </c>
      <c r="W4" s="10"/>
    </row>
    <row r="5" spans="1:23" ht="15.75" x14ac:dyDescent="0.25">
      <c r="A5" s="3">
        <v>1</v>
      </c>
      <c r="B5" s="7" t="s">
        <v>23</v>
      </c>
      <c r="C5" s="3" t="s">
        <v>105</v>
      </c>
      <c r="D5" s="1"/>
      <c r="E5" s="1"/>
      <c r="F5" s="1"/>
      <c r="G5" s="1"/>
      <c r="H5" s="1"/>
      <c r="I5" s="1"/>
      <c r="J5" s="1" t="s">
        <v>105</v>
      </c>
      <c r="K5" s="1" t="s">
        <v>105</v>
      </c>
      <c r="L5" s="12">
        <v>4</v>
      </c>
      <c r="M5" s="12">
        <v>1</v>
      </c>
      <c r="N5" s="14">
        <v>5</v>
      </c>
      <c r="O5" s="12">
        <v>4</v>
      </c>
      <c r="P5" s="12">
        <v>5</v>
      </c>
      <c r="Q5" s="12">
        <v>4.5</v>
      </c>
      <c r="R5" s="12">
        <v>1</v>
      </c>
      <c r="S5" s="12">
        <v>1</v>
      </c>
      <c r="T5" s="12"/>
      <c r="U5" s="12"/>
      <c r="V5" s="29">
        <f>AVERAGE(M5:U5)</f>
        <v>3.0714285714285716</v>
      </c>
      <c r="W5" s="29"/>
    </row>
    <row r="6" spans="1:23" ht="15.75" x14ac:dyDescent="0.25">
      <c r="A6" s="3">
        <v>2</v>
      </c>
      <c r="B6" s="7" t="s">
        <v>103</v>
      </c>
      <c r="C6" s="3"/>
      <c r="D6" s="1"/>
      <c r="E6" s="1"/>
      <c r="F6" s="1"/>
      <c r="G6" s="1"/>
      <c r="H6" s="1"/>
      <c r="I6" s="1" t="s">
        <v>105</v>
      </c>
      <c r="J6" s="1" t="s">
        <v>105</v>
      </c>
      <c r="K6" s="1" t="s">
        <v>105</v>
      </c>
      <c r="L6" s="12">
        <v>4</v>
      </c>
      <c r="M6" s="12">
        <v>4</v>
      </c>
      <c r="N6" s="14">
        <v>5</v>
      </c>
      <c r="O6" s="12">
        <v>5</v>
      </c>
      <c r="P6" s="12">
        <v>5</v>
      </c>
      <c r="Q6" s="12">
        <v>5</v>
      </c>
      <c r="R6" s="12">
        <v>1</v>
      </c>
      <c r="S6" s="12">
        <v>1</v>
      </c>
      <c r="T6" s="12"/>
      <c r="U6" s="12"/>
      <c r="V6" s="29">
        <f t="shared" ref="V6:V47" si="0">AVERAGE(M6:U6)</f>
        <v>3.7142857142857144</v>
      </c>
      <c r="W6" s="29"/>
    </row>
    <row r="7" spans="1:23" ht="15.75" x14ac:dyDescent="0.25">
      <c r="A7" s="3">
        <v>3</v>
      </c>
      <c r="B7" s="7" t="s">
        <v>106</v>
      </c>
      <c r="C7" s="3" t="s">
        <v>105</v>
      </c>
      <c r="D7" s="1"/>
      <c r="E7" s="1"/>
      <c r="F7" s="1"/>
      <c r="G7" s="1"/>
      <c r="H7" s="1"/>
      <c r="I7" s="1" t="s">
        <v>105</v>
      </c>
      <c r="J7" s="1"/>
      <c r="K7" s="1"/>
      <c r="L7" s="12">
        <v>4</v>
      </c>
      <c r="M7" s="12">
        <v>4</v>
      </c>
      <c r="N7" s="14">
        <v>5</v>
      </c>
      <c r="O7" s="12">
        <v>5</v>
      </c>
      <c r="P7" s="12">
        <v>5</v>
      </c>
      <c r="Q7" s="12">
        <v>4</v>
      </c>
      <c r="R7" s="12">
        <v>1</v>
      </c>
      <c r="S7" s="12">
        <v>1</v>
      </c>
      <c r="T7" s="12"/>
      <c r="U7" s="12"/>
      <c r="V7" s="29">
        <f t="shared" si="0"/>
        <v>3.5714285714285716</v>
      </c>
      <c r="W7" s="29"/>
    </row>
    <row r="8" spans="1:23" ht="15.75" x14ac:dyDescent="0.25">
      <c r="A8" s="3">
        <v>4</v>
      </c>
      <c r="B8" s="7" t="s">
        <v>24</v>
      </c>
      <c r="C8" s="3"/>
      <c r="D8" s="1"/>
      <c r="E8" s="1"/>
      <c r="F8" s="1"/>
      <c r="G8" s="1"/>
      <c r="H8" s="1"/>
      <c r="I8" s="1"/>
      <c r="J8" s="1"/>
      <c r="K8" s="1"/>
      <c r="L8" s="12">
        <v>4</v>
      </c>
      <c r="M8" s="12">
        <v>4</v>
      </c>
      <c r="N8" s="14">
        <v>5</v>
      </c>
      <c r="O8" s="12">
        <v>4.5</v>
      </c>
      <c r="P8" s="12">
        <v>4.5</v>
      </c>
      <c r="Q8" s="12">
        <v>1</v>
      </c>
      <c r="R8" s="12">
        <v>1</v>
      </c>
      <c r="S8" s="12">
        <v>1</v>
      </c>
      <c r="T8" s="12"/>
      <c r="U8" s="12"/>
      <c r="V8" s="29">
        <f t="shared" si="0"/>
        <v>3</v>
      </c>
      <c r="W8" s="29"/>
    </row>
    <row r="9" spans="1:23" ht="15.75" x14ac:dyDescent="0.25">
      <c r="A9" s="3">
        <v>5</v>
      </c>
      <c r="B9" s="7" t="s">
        <v>25</v>
      </c>
      <c r="C9" s="3"/>
      <c r="D9" s="1"/>
      <c r="E9" s="1"/>
      <c r="F9" s="1"/>
      <c r="G9" s="1" t="s">
        <v>105</v>
      </c>
      <c r="H9" s="1"/>
      <c r="I9" s="1" t="s">
        <v>105</v>
      </c>
      <c r="J9" s="1"/>
      <c r="K9" s="1"/>
      <c r="L9" s="12">
        <v>3</v>
      </c>
      <c r="M9" s="12">
        <v>1</v>
      </c>
      <c r="N9" s="14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/>
      <c r="U9" s="12"/>
      <c r="V9" s="29">
        <f t="shared" si="0"/>
        <v>1</v>
      </c>
      <c r="W9" s="29"/>
    </row>
    <row r="10" spans="1:23" ht="15.75" x14ac:dyDescent="0.25">
      <c r="A10" s="3">
        <v>6</v>
      </c>
      <c r="B10" s="7" t="s">
        <v>70</v>
      </c>
      <c r="C10" s="3"/>
      <c r="D10" s="1"/>
      <c r="E10" s="1"/>
      <c r="F10" s="1"/>
      <c r="G10" s="1"/>
      <c r="H10" s="1"/>
      <c r="I10" s="1"/>
      <c r="J10" s="1" t="s">
        <v>105</v>
      </c>
      <c r="K10" s="1" t="s">
        <v>105</v>
      </c>
      <c r="L10" s="12">
        <v>3</v>
      </c>
      <c r="M10" s="12">
        <v>1</v>
      </c>
      <c r="N10" s="14">
        <v>1</v>
      </c>
      <c r="O10" s="12">
        <v>1</v>
      </c>
      <c r="P10" s="12">
        <v>1</v>
      </c>
      <c r="Q10" s="12">
        <v>5</v>
      </c>
      <c r="R10" s="12">
        <v>1</v>
      </c>
      <c r="S10" s="12">
        <v>1</v>
      </c>
      <c r="T10" s="12"/>
      <c r="U10" s="12"/>
      <c r="V10" s="29">
        <f t="shared" si="0"/>
        <v>1.5714285714285714</v>
      </c>
      <c r="W10" s="29"/>
    </row>
    <row r="11" spans="1:23" ht="15.75" x14ac:dyDescent="0.25">
      <c r="A11" s="3">
        <v>7</v>
      </c>
      <c r="B11" s="7" t="s">
        <v>71</v>
      </c>
      <c r="C11" s="3"/>
      <c r="D11" s="1"/>
      <c r="E11" s="1"/>
      <c r="F11" s="1"/>
      <c r="G11" s="1"/>
      <c r="H11" s="1"/>
      <c r="I11" s="1"/>
      <c r="J11" s="1"/>
      <c r="K11" s="1"/>
      <c r="L11" s="12">
        <v>4</v>
      </c>
      <c r="M11" s="12">
        <v>5</v>
      </c>
      <c r="N11" s="14">
        <v>5</v>
      </c>
      <c r="O11" s="12">
        <v>4.5</v>
      </c>
      <c r="P11" s="12">
        <v>5</v>
      </c>
      <c r="Q11" s="12">
        <v>1</v>
      </c>
      <c r="R11" s="12">
        <v>4</v>
      </c>
      <c r="S11" s="12">
        <v>1</v>
      </c>
      <c r="T11" s="12"/>
      <c r="U11" s="12"/>
      <c r="V11" s="29">
        <f t="shared" si="0"/>
        <v>3.6428571428571428</v>
      </c>
      <c r="W11" s="29"/>
    </row>
    <row r="12" spans="1:23" ht="15.75" x14ac:dyDescent="0.25">
      <c r="A12" s="3">
        <v>8</v>
      </c>
      <c r="B12" s="7" t="s">
        <v>98</v>
      </c>
      <c r="C12" s="3"/>
      <c r="D12" s="1"/>
      <c r="E12" s="1"/>
      <c r="F12" s="1" t="s">
        <v>105</v>
      </c>
      <c r="G12" s="1"/>
      <c r="H12" s="1"/>
      <c r="I12" s="1"/>
      <c r="J12" s="1"/>
      <c r="K12" s="1"/>
      <c r="L12" s="12">
        <v>4</v>
      </c>
      <c r="M12" s="12">
        <v>5</v>
      </c>
      <c r="N12" s="14">
        <v>5</v>
      </c>
      <c r="O12" s="12">
        <v>5</v>
      </c>
      <c r="P12" s="12">
        <v>5</v>
      </c>
      <c r="Q12" s="12">
        <v>1</v>
      </c>
      <c r="R12" s="12">
        <v>5</v>
      </c>
      <c r="S12" s="12">
        <v>1</v>
      </c>
      <c r="T12" s="12"/>
      <c r="U12" s="12"/>
      <c r="V12" s="29">
        <f t="shared" si="0"/>
        <v>3.8571428571428572</v>
      </c>
      <c r="W12" s="29"/>
    </row>
    <row r="13" spans="1:23" ht="15.75" x14ac:dyDescent="0.25">
      <c r="A13" s="3">
        <v>9</v>
      </c>
      <c r="B13" s="7" t="s">
        <v>97</v>
      </c>
      <c r="C13" s="3"/>
      <c r="D13" s="1"/>
      <c r="E13" s="1"/>
      <c r="F13" s="1"/>
      <c r="G13" s="1" t="s">
        <v>105</v>
      </c>
      <c r="H13" s="1"/>
      <c r="I13" s="1"/>
      <c r="J13" s="1"/>
      <c r="K13" s="1"/>
      <c r="L13" s="12">
        <v>4</v>
      </c>
      <c r="M13" s="12">
        <v>5</v>
      </c>
      <c r="N13" s="14">
        <v>5</v>
      </c>
      <c r="O13" s="12">
        <v>5</v>
      </c>
      <c r="P13" s="12">
        <v>1</v>
      </c>
      <c r="Q13" s="12">
        <v>5</v>
      </c>
      <c r="R13" s="12">
        <v>5</v>
      </c>
      <c r="S13" s="12">
        <v>3</v>
      </c>
      <c r="T13" s="12"/>
      <c r="U13" s="12"/>
      <c r="V13" s="29">
        <f t="shared" si="0"/>
        <v>4.1428571428571432</v>
      </c>
      <c r="W13" s="29"/>
    </row>
    <row r="14" spans="1:23" ht="15.75" x14ac:dyDescent="0.25">
      <c r="A14" s="3">
        <v>10</v>
      </c>
      <c r="B14" s="7" t="s">
        <v>99</v>
      </c>
      <c r="C14" s="3"/>
      <c r="D14" s="1"/>
      <c r="E14" s="1"/>
      <c r="F14" s="1"/>
      <c r="G14" s="1" t="s">
        <v>105</v>
      </c>
      <c r="H14" s="1"/>
      <c r="I14" s="1" t="s">
        <v>105</v>
      </c>
      <c r="J14" s="1" t="s">
        <v>105</v>
      </c>
      <c r="K14" s="1" t="s">
        <v>105</v>
      </c>
      <c r="L14" s="12">
        <v>3</v>
      </c>
      <c r="M14" s="12">
        <v>1</v>
      </c>
      <c r="N14" s="14">
        <v>5</v>
      </c>
      <c r="O14" s="12">
        <v>4</v>
      </c>
      <c r="P14" s="12">
        <v>5</v>
      </c>
      <c r="Q14" s="12">
        <v>1</v>
      </c>
      <c r="R14" s="12">
        <v>1</v>
      </c>
      <c r="S14" s="12">
        <v>1</v>
      </c>
      <c r="T14" s="12"/>
      <c r="U14" s="12"/>
      <c r="V14" s="29">
        <f t="shared" si="0"/>
        <v>2.5714285714285716</v>
      </c>
      <c r="W14" s="29"/>
    </row>
    <row r="15" spans="1:23" ht="15.75" x14ac:dyDescent="0.25">
      <c r="A15" s="3">
        <v>11</v>
      </c>
      <c r="B15" s="7" t="s">
        <v>86</v>
      </c>
      <c r="C15" s="3"/>
      <c r="D15" s="1"/>
      <c r="E15" s="1"/>
      <c r="F15" s="1"/>
      <c r="G15" s="1"/>
      <c r="H15" s="1"/>
      <c r="I15" s="1"/>
      <c r="J15" s="1"/>
      <c r="K15" s="1"/>
      <c r="L15" s="12">
        <v>4</v>
      </c>
      <c r="M15" s="12">
        <v>5</v>
      </c>
      <c r="N15" s="14">
        <v>5</v>
      </c>
      <c r="O15" s="12">
        <v>1</v>
      </c>
      <c r="P15" s="12">
        <v>5</v>
      </c>
      <c r="Q15" s="12">
        <v>1</v>
      </c>
      <c r="R15" s="12">
        <v>1</v>
      </c>
      <c r="S15" s="12">
        <v>1</v>
      </c>
      <c r="T15" s="12">
        <v>3</v>
      </c>
      <c r="U15" s="12">
        <v>3</v>
      </c>
      <c r="V15" s="29">
        <f t="shared" si="0"/>
        <v>2.7777777777777777</v>
      </c>
      <c r="W15" s="29"/>
    </row>
    <row r="16" spans="1:23" ht="15.75" x14ac:dyDescent="0.25">
      <c r="A16" s="3">
        <v>12</v>
      </c>
      <c r="B16" s="7" t="s">
        <v>26</v>
      </c>
      <c r="C16" s="3"/>
      <c r="D16" s="1"/>
      <c r="E16" s="1"/>
      <c r="F16" s="1"/>
      <c r="G16" s="1"/>
      <c r="H16" s="1"/>
      <c r="I16" s="1"/>
      <c r="J16" s="1" t="s">
        <v>105</v>
      </c>
      <c r="K16" s="1" t="s">
        <v>105</v>
      </c>
      <c r="L16" s="12">
        <v>3</v>
      </c>
      <c r="M16" s="12">
        <v>1</v>
      </c>
      <c r="N16" s="14">
        <v>1</v>
      </c>
      <c r="O16" s="12">
        <v>1</v>
      </c>
      <c r="P16" s="12">
        <v>1</v>
      </c>
      <c r="Q16" s="12">
        <v>4</v>
      </c>
      <c r="R16" s="12">
        <v>1</v>
      </c>
      <c r="S16" s="12">
        <v>1</v>
      </c>
      <c r="T16" s="12"/>
      <c r="U16" s="12"/>
      <c r="V16" s="29">
        <f t="shared" si="0"/>
        <v>1.4285714285714286</v>
      </c>
      <c r="W16" s="29"/>
    </row>
    <row r="17" spans="1:23" ht="15.75" x14ac:dyDescent="0.25">
      <c r="A17" s="3">
        <v>13</v>
      </c>
      <c r="B17" s="7" t="s">
        <v>27</v>
      </c>
      <c r="C17" s="3"/>
      <c r="D17" s="1"/>
      <c r="E17" s="1"/>
      <c r="F17" s="1"/>
      <c r="G17" s="1" t="s">
        <v>105</v>
      </c>
      <c r="H17" s="1"/>
      <c r="I17" s="1"/>
      <c r="J17" s="1" t="s">
        <v>105</v>
      </c>
      <c r="K17" s="1" t="s">
        <v>105</v>
      </c>
      <c r="L17" s="12">
        <v>4</v>
      </c>
      <c r="M17" s="12">
        <v>5</v>
      </c>
      <c r="N17" s="14">
        <v>5</v>
      </c>
      <c r="O17" s="12">
        <v>4</v>
      </c>
      <c r="P17" s="12">
        <v>5</v>
      </c>
      <c r="Q17" s="12">
        <v>4.5</v>
      </c>
      <c r="R17" s="12">
        <v>4</v>
      </c>
      <c r="S17" s="12">
        <v>5</v>
      </c>
      <c r="T17" s="12"/>
      <c r="U17" s="12"/>
      <c r="V17" s="29">
        <f t="shared" si="0"/>
        <v>4.6428571428571432</v>
      </c>
      <c r="W17" s="29"/>
    </row>
    <row r="18" spans="1:23" ht="15.75" x14ac:dyDescent="0.25">
      <c r="A18" s="3">
        <v>14</v>
      </c>
      <c r="B18" s="32" t="s">
        <v>147</v>
      </c>
      <c r="C18" s="3" t="s">
        <v>105</v>
      </c>
      <c r="D18" s="1"/>
      <c r="E18" s="1"/>
      <c r="F18" s="1"/>
      <c r="G18" s="1"/>
      <c r="H18" s="1"/>
      <c r="I18" s="1"/>
      <c r="J18" s="1"/>
      <c r="K18" s="1"/>
      <c r="L18" s="12"/>
      <c r="M18" s="12">
        <v>1</v>
      </c>
      <c r="N18" s="14"/>
      <c r="O18" s="12"/>
      <c r="P18" s="12"/>
      <c r="Q18" s="12"/>
      <c r="R18" s="12"/>
      <c r="S18" s="12"/>
      <c r="T18" s="12"/>
      <c r="U18" s="12"/>
      <c r="V18" s="29">
        <f t="shared" si="0"/>
        <v>1</v>
      </c>
      <c r="W18" s="29"/>
    </row>
    <row r="19" spans="1:23" ht="15.75" x14ac:dyDescent="0.25">
      <c r="A19" s="3">
        <v>15</v>
      </c>
      <c r="B19" s="9" t="s">
        <v>104</v>
      </c>
      <c r="C19" s="3"/>
      <c r="D19" s="1"/>
      <c r="E19" s="1"/>
      <c r="F19" s="1"/>
      <c r="G19" s="1"/>
      <c r="H19" s="1"/>
      <c r="I19" s="1"/>
      <c r="J19" s="1" t="s">
        <v>105</v>
      </c>
      <c r="K19" s="1" t="s">
        <v>105</v>
      </c>
      <c r="L19" s="12">
        <v>3.5</v>
      </c>
      <c r="M19" s="12">
        <v>1</v>
      </c>
      <c r="N19" s="14">
        <v>5</v>
      </c>
      <c r="O19" s="12">
        <v>5</v>
      </c>
      <c r="P19" s="12">
        <v>5</v>
      </c>
      <c r="Q19" s="12">
        <v>5</v>
      </c>
      <c r="R19" s="12">
        <v>1</v>
      </c>
      <c r="S19" s="12">
        <v>1</v>
      </c>
      <c r="T19" s="12"/>
      <c r="U19" s="12"/>
      <c r="V19" s="29">
        <f t="shared" si="0"/>
        <v>3.2857142857142856</v>
      </c>
      <c r="W19" s="29"/>
    </row>
    <row r="20" spans="1:23" ht="15.75" x14ac:dyDescent="0.25">
      <c r="A20" s="3">
        <v>16</v>
      </c>
      <c r="B20" s="9" t="s">
        <v>107</v>
      </c>
      <c r="C20" s="3"/>
      <c r="D20" s="1"/>
      <c r="E20" s="1"/>
      <c r="F20" s="1" t="s">
        <v>105</v>
      </c>
      <c r="G20" s="1"/>
      <c r="H20" s="1"/>
      <c r="I20" s="1"/>
      <c r="J20" s="1"/>
      <c r="K20" s="1"/>
      <c r="L20" s="12">
        <v>4</v>
      </c>
      <c r="M20" s="12">
        <v>5</v>
      </c>
      <c r="N20" s="14">
        <v>5</v>
      </c>
      <c r="O20" s="12">
        <v>4</v>
      </c>
      <c r="P20" s="12">
        <v>5</v>
      </c>
      <c r="Q20" s="12">
        <v>4.5</v>
      </c>
      <c r="R20" s="12">
        <v>4.5</v>
      </c>
      <c r="S20" s="12">
        <v>1</v>
      </c>
      <c r="T20" s="12"/>
      <c r="U20" s="12"/>
      <c r="V20" s="29">
        <f t="shared" si="0"/>
        <v>4.1428571428571432</v>
      </c>
      <c r="W20" s="29"/>
    </row>
    <row r="21" spans="1:23" ht="15.75" x14ac:dyDescent="0.25">
      <c r="A21" s="3">
        <v>17</v>
      </c>
      <c r="B21" s="7" t="s">
        <v>28</v>
      </c>
      <c r="C21" s="3"/>
      <c r="D21" s="1"/>
      <c r="E21" s="1"/>
      <c r="F21" s="1"/>
      <c r="G21" s="1"/>
      <c r="H21" s="1"/>
      <c r="I21" s="1"/>
      <c r="J21" s="1" t="s">
        <v>105</v>
      </c>
      <c r="K21" s="1" t="s">
        <v>105</v>
      </c>
      <c r="L21" s="12">
        <v>4</v>
      </c>
      <c r="M21" s="12">
        <v>4.5</v>
      </c>
      <c r="N21" s="14">
        <v>5</v>
      </c>
      <c r="O21" s="12">
        <v>1</v>
      </c>
      <c r="P21" s="12">
        <v>5</v>
      </c>
      <c r="Q21" s="12">
        <v>4.5</v>
      </c>
      <c r="R21" s="12">
        <v>1</v>
      </c>
      <c r="S21" s="12">
        <v>1</v>
      </c>
      <c r="T21" s="12"/>
      <c r="U21" s="12"/>
      <c r="V21" s="29">
        <f t="shared" si="0"/>
        <v>3.1428571428571428</v>
      </c>
      <c r="W21" s="29"/>
    </row>
    <row r="22" spans="1:23" ht="15.75" x14ac:dyDescent="0.25">
      <c r="A22" s="3">
        <v>18</v>
      </c>
      <c r="B22" s="7" t="s">
        <v>100</v>
      </c>
      <c r="C22" s="3"/>
      <c r="D22" s="1"/>
      <c r="E22" s="1"/>
      <c r="F22" s="1"/>
      <c r="G22" s="1"/>
      <c r="H22" s="1"/>
      <c r="I22" s="1"/>
      <c r="J22" s="1"/>
      <c r="K22" s="1"/>
      <c r="L22" s="12">
        <v>4</v>
      </c>
      <c r="M22" s="12">
        <v>4.5</v>
      </c>
      <c r="N22" s="14">
        <v>5</v>
      </c>
      <c r="O22" s="12">
        <v>4</v>
      </c>
      <c r="P22" s="12">
        <v>5</v>
      </c>
      <c r="Q22" s="12">
        <v>4</v>
      </c>
      <c r="R22" s="12">
        <v>1</v>
      </c>
      <c r="S22" s="12">
        <v>1</v>
      </c>
      <c r="T22" s="12"/>
      <c r="U22" s="12"/>
      <c r="V22" s="29">
        <f t="shared" si="0"/>
        <v>3.5</v>
      </c>
      <c r="W22" s="29"/>
    </row>
    <row r="23" spans="1:23" ht="15.75" x14ac:dyDescent="0.25">
      <c r="A23" s="3">
        <v>19</v>
      </c>
      <c r="B23" s="7" t="s">
        <v>29</v>
      </c>
      <c r="C23" s="3"/>
      <c r="D23" s="1"/>
      <c r="E23" s="1"/>
      <c r="F23" s="1"/>
      <c r="G23" s="1"/>
      <c r="H23" s="1"/>
      <c r="I23" s="1" t="s">
        <v>105</v>
      </c>
      <c r="J23" s="1"/>
      <c r="K23" s="1"/>
      <c r="L23" s="12">
        <v>4</v>
      </c>
      <c r="M23" s="12">
        <v>4</v>
      </c>
      <c r="N23" s="14">
        <v>5</v>
      </c>
      <c r="O23" s="12">
        <v>4</v>
      </c>
      <c r="P23" s="12">
        <v>5</v>
      </c>
      <c r="Q23" s="12">
        <v>4.5</v>
      </c>
      <c r="R23" s="12">
        <v>5</v>
      </c>
      <c r="S23" s="12">
        <v>5</v>
      </c>
      <c r="T23" s="12">
        <v>5</v>
      </c>
      <c r="U23" s="12">
        <v>5</v>
      </c>
      <c r="V23" s="29">
        <f t="shared" si="0"/>
        <v>4.7222222222222223</v>
      </c>
      <c r="W23" s="29"/>
    </row>
    <row r="24" spans="1:23" ht="15.75" x14ac:dyDescent="0.25">
      <c r="A24" s="3">
        <v>20</v>
      </c>
      <c r="B24" s="8" t="s">
        <v>33</v>
      </c>
      <c r="C24" s="3"/>
      <c r="D24" s="1"/>
      <c r="E24" s="1"/>
      <c r="F24" s="1" t="s">
        <v>105</v>
      </c>
      <c r="G24" s="1"/>
      <c r="H24" s="1"/>
      <c r="I24" s="1" t="s">
        <v>105</v>
      </c>
      <c r="J24" s="1"/>
      <c r="K24" s="1"/>
      <c r="L24" s="12">
        <v>3</v>
      </c>
      <c r="M24" s="12">
        <v>5</v>
      </c>
      <c r="N24" s="14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/>
      <c r="U24" s="12"/>
      <c r="V24" s="29">
        <f t="shared" si="0"/>
        <v>1.5714285714285714</v>
      </c>
      <c r="W24" s="29"/>
    </row>
    <row r="25" spans="1:23" ht="15.75" x14ac:dyDescent="0.25">
      <c r="A25" s="3">
        <v>21</v>
      </c>
      <c r="B25" s="7" t="s">
        <v>30</v>
      </c>
      <c r="C25" s="3"/>
      <c r="D25" s="1"/>
      <c r="E25" s="1"/>
      <c r="F25" s="1"/>
      <c r="G25" s="1" t="s">
        <v>105</v>
      </c>
      <c r="H25" s="1"/>
      <c r="I25" s="1"/>
      <c r="J25" s="1" t="s">
        <v>105</v>
      </c>
      <c r="K25" s="1" t="s">
        <v>105</v>
      </c>
      <c r="L25" s="12">
        <v>4</v>
      </c>
      <c r="M25" s="12">
        <v>5</v>
      </c>
      <c r="N25" s="14">
        <v>5</v>
      </c>
      <c r="O25" s="12">
        <v>2</v>
      </c>
      <c r="P25" s="12">
        <v>1</v>
      </c>
      <c r="Q25" s="12">
        <v>4.2</v>
      </c>
      <c r="R25" s="12">
        <v>4</v>
      </c>
      <c r="S25" s="12">
        <v>1</v>
      </c>
      <c r="T25" s="12"/>
      <c r="U25" s="12"/>
      <c r="V25" s="29">
        <f t="shared" si="0"/>
        <v>3.1714285714285713</v>
      </c>
      <c r="W25" s="29"/>
    </row>
    <row r="26" spans="1:23" ht="15.75" x14ac:dyDescent="0.25">
      <c r="A26" s="3">
        <v>22</v>
      </c>
      <c r="B26" s="7" t="s">
        <v>31</v>
      </c>
      <c r="C26" s="3"/>
      <c r="D26" s="1"/>
      <c r="E26" s="1"/>
      <c r="F26" s="1"/>
      <c r="G26" s="1"/>
      <c r="H26" s="1"/>
      <c r="I26" s="1"/>
      <c r="J26" s="1" t="s">
        <v>105</v>
      </c>
      <c r="K26" s="1" t="s">
        <v>105</v>
      </c>
      <c r="L26" s="12">
        <v>3.5</v>
      </c>
      <c r="M26" s="12">
        <v>5</v>
      </c>
      <c r="N26" s="14">
        <v>5</v>
      </c>
      <c r="O26" s="12">
        <v>4.5</v>
      </c>
      <c r="P26" s="12">
        <v>3.8</v>
      </c>
      <c r="Q26" s="12">
        <v>1</v>
      </c>
      <c r="R26" s="12">
        <v>1</v>
      </c>
      <c r="S26" s="12">
        <v>1</v>
      </c>
      <c r="T26" s="12"/>
      <c r="U26" s="12"/>
      <c r="V26" s="29">
        <f t="shared" si="0"/>
        <v>3.0428571428571431</v>
      </c>
      <c r="W26" s="29"/>
    </row>
    <row r="27" spans="1:23" ht="15.75" x14ac:dyDescent="0.25">
      <c r="A27" s="3">
        <v>23</v>
      </c>
      <c r="B27" s="7" t="s">
        <v>32</v>
      </c>
      <c r="C27" s="3"/>
      <c r="D27" s="1"/>
      <c r="E27" s="1"/>
      <c r="F27" s="1" t="s">
        <v>105</v>
      </c>
      <c r="G27" s="1"/>
      <c r="H27" s="1"/>
      <c r="I27" s="1"/>
      <c r="J27" s="1"/>
      <c r="K27" s="1"/>
      <c r="L27" s="12">
        <v>3.5</v>
      </c>
      <c r="M27" s="12">
        <v>5</v>
      </c>
      <c r="N27" s="14">
        <v>1</v>
      </c>
      <c r="O27" s="12">
        <v>1</v>
      </c>
      <c r="P27" s="12">
        <v>3.5</v>
      </c>
      <c r="Q27" s="12">
        <v>1</v>
      </c>
      <c r="R27" s="12">
        <v>1</v>
      </c>
      <c r="S27" s="12">
        <v>1</v>
      </c>
      <c r="T27" s="12"/>
      <c r="U27" s="12"/>
      <c r="V27" s="29">
        <f t="shared" si="0"/>
        <v>1.9285714285714286</v>
      </c>
      <c r="W27" s="29"/>
    </row>
    <row r="28" spans="1:23" ht="15.75" x14ac:dyDescent="0.25">
      <c r="A28" s="3">
        <v>24</v>
      </c>
      <c r="B28" s="7" t="s">
        <v>155</v>
      </c>
      <c r="C28" s="3"/>
      <c r="D28" s="1"/>
      <c r="E28" s="1"/>
      <c r="F28" s="1"/>
      <c r="G28" s="1" t="s">
        <v>105</v>
      </c>
      <c r="H28" s="1"/>
      <c r="I28" s="1" t="s">
        <v>105</v>
      </c>
      <c r="J28" s="1"/>
      <c r="K28" s="1"/>
      <c r="L28" s="12">
        <v>4</v>
      </c>
      <c r="M28" s="12">
        <v>1</v>
      </c>
      <c r="N28" s="14">
        <v>5</v>
      </c>
      <c r="O28" s="12">
        <v>3.8</v>
      </c>
      <c r="P28" s="12">
        <v>1</v>
      </c>
      <c r="Q28" s="12">
        <v>1</v>
      </c>
      <c r="R28" s="12">
        <v>1</v>
      </c>
      <c r="S28" s="12">
        <v>1</v>
      </c>
      <c r="T28" s="12"/>
      <c r="U28" s="12"/>
      <c r="V28" s="29">
        <f t="shared" si="0"/>
        <v>1.9714285714285715</v>
      </c>
      <c r="W28" s="29"/>
    </row>
    <row r="29" spans="1:23" ht="15.75" x14ac:dyDescent="0.25">
      <c r="A29" s="3">
        <v>25</v>
      </c>
      <c r="B29" s="7" t="s">
        <v>34</v>
      </c>
      <c r="C29" s="3"/>
      <c r="D29" s="1"/>
      <c r="E29" s="1"/>
      <c r="F29" s="1"/>
      <c r="G29" s="1"/>
      <c r="H29" s="1"/>
      <c r="I29" s="1"/>
      <c r="J29" s="1" t="s">
        <v>105</v>
      </c>
      <c r="K29" s="1" t="s">
        <v>105</v>
      </c>
      <c r="L29" s="12">
        <v>4</v>
      </c>
      <c r="M29" s="12">
        <v>5</v>
      </c>
      <c r="N29" s="14">
        <v>5</v>
      </c>
      <c r="O29" s="12">
        <v>5</v>
      </c>
      <c r="P29" s="12">
        <v>1</v>
      </c>
      <c r="Q29" s="12">
        <v>5</v>
      </c>
      <c r="R29" s="12">
        <v>5</v>
      </c>
      <c r="S29" s="12">
        <v>1</v>
      </c>
      <c r="T29" s="12"/>
      <c r="U29" s="12"/>
      <c r="V29" s="29">
        <f t="shared" si="0"/>
        <v>3.8571428571428572</v>
      </c>
      <c r="W29" s="29"/>
    </row>
    <row r="30" spans="1:23" ht="15.75" x14ac:dyDescent="0.25">
      <c r="A30" s="3">
        <v>26</v>
      </c>
      <c r="B30" s="7" t="s">
        <v>101</v>
      </c>
      <c r="C30" s="3"/>
      <c r="D30" s="1"/>
      <c r="E30" s="1"/>
      <c r="F30" s="1"/>
      <c r="G30" s="1"/>
      <c r="H30" s="1"/>
      <c r="I30" s="1"/>
      <c r="J30" s="1"/>
      <c r="K30" s="1"/>
      <c r="L30" s="12">
        <v>3.5</v>
      </c>
      <c r="M30" s="12">
        <v>1</v>
      </c>
      <c r="N30" s="14">
        <v>5</v>
      </c>
      <c r="O30" s="12">
        <v>1</v>
      </c>
      <c r="P30" s="12">
        <v>4.5</v>
      </c>
      <c r="Q30" s="12">
        <v>4</v>
      </c>
      <c r="R30" s="12">
        <v>1</v>
      </c>
      <c r="S30" s="12">
        <v>1</v>
      </c>
      <c r="T30" s="12"/>
      <c r="U30" s="12"/>
      <c r="V30" s="29">
        <f t="shared" si="0"/>
        <v>2.5</v>
      </c>
      <c r="W30" s="29"/>
    </row>
    <row r="31" spans="1:23" ht="15.75" x14ac:dyDescent="0.25">
      <c r="A31" s="3">
        <v>27</v>
      </c>
      <c r="B31" s="32" t="s">
        <v>163</v>
      </c>
      <c r="C31" s="3"/>
      <c r="D31" s="1"/>
      <c r="E31" s="1"/>
      <c r="F31" s="1"/>
      <c r="G31" s="1"/>
      <c r="H31" s="1"/>
      <c r="I31" s="1"/>
      <c r="J31" s="1" t="s">
        <v>105</v>
      </c>
      <c r="K31" s="1" t="s">
        <v>105</v>
      </c>
      <c r="L31" s="12">
        <v>2</v>
      </c>
      <c r="M31" s="12">
        <v>1</v>
      </c>
      <c r="N31" s="14">
        <v>5</v>
      </c>
      <c r="O31" s="12">
        <v>4.5</v>
      </c>
      <c r="P31" s="12">
        <v>3.8</v>
      </c>
      <c r="Q31" s="12">
        <v>1</v>
      </c>
      <c r="R31" s="12">
        <v>1</v>
      </c>
      <c r="S31" s="12">
        <v>1</v>
      </c>
      <c r="T31" s="12"/>
      <c r="U31" s="12"/>
      <c r="V31" s="29">
        <f t="shared" si="0"/>
        <v>2.4714285714285715</v>
      </c>
      <c r="W31" s="29"/>
    </row>
    <row r="32" spans="1:23" ht="15.75" x14ac:dyDescent="0.25">
      <c r="A32" s="3">
        <v>28</v>
      </c>
      <c r="B32" s="7" t="s">
        <v>35</v>
      </c>
      <c r="C32" s="3"/>
      <c r="D32" s="1"/>
      <c r="E32" s="1"/>
      <c r="F32" s="1" t="s">
        <v>105</v>
      </c>
      <c r="G32" s="1"/>
      <c r="H32" s="1"/>
      <c r="I32" s="1" t="s">
        <v>105</v>
      </c>
      <c r="J32" s="1"/>
      <c r="K32" s="1"/>
      <c r="L32" s="12">
        <v>3</v>
      </c>
      <c r="M32" s="12">
        <v>4</v>
      </c>
      <c r="N32" s="14">
        <v>1</v>
      </c>
      <c r="O32" s="12">
        <v>1</v>
      </c>
      <c r="P32" s="12">
        <v>1</v>
      </c>
      <c r="Q32" s="12">
        <v>4</v>
      </c>
      <c r="R32" s="12">
        <v>1</v>
      </c>
      <c r="S32" s="12">
        <v>1</v>
      </c>
      <c r="T32" s="12"/>
      <c r="U32" s="12"/>
      <c r="V32" s="29">
        <f t="shared" si="0"/>
        <v>1.8571428571428572</v>
      </c>
      <c r="W32" s="29"/>
    </row>
    <row r="33" spans="1:23" ht="15.75" x14ac:dyDescent="0.25">
      <c r="A33" s="3">
        <v>29</v>
      </c>
      <c r="B33" s="7" t="s">
        <v>36</v>
      </c>
      <c r="C33" s="3"/>
      <c r="D33" s="1"/>
      <c r="E33" s="1"/>
      <c r="F33" s="1" t="s">
        <v>105</v>
      </c>
      <c r="G33" s="1"/>
      <c r="H33" s="1"/>
      <c r="I33" s="1"/>
      <c r="J33" s="1"/>
      <c r="K33" s="1"/>
      <c r="L33" s="12">
        <v>4</v>
      </c>
      <c r="M33" s="12">
        <v>5</v>
      </c>
      <c r="N33" s="14">
        <v>5</v>
      </c>
      <c r="O33" s="12">
        <v>4.5</v>
      </c>
      <c r="P33" s="12">
        <v>5</v>
      </c>
      <c r="Q33" s="12">
        <v>5</v>
      </c>
      <c r="R33" s="12">
        <v>4</v>
      </c>
      <c r="S33" s="12">
        <v>5</v>
      </c>
      <c r="T33" s="12"/>
      <c r="U33" s="12"/>
      <c r="V33" s="29">
        <f t="shared" si="0"/>
        <v>4.7857142857142856</v>
      </c>
      <c r="W33" s="29"/>
    </row>
    <row r="34" spans="1:23" ht="15.75" x14ac:dyDescent="0.25">
      <c r="A34" s="3">
        <v>30</v>
      </c>
      <c r="B34" s="32" t="s">
        <v>141</v>
      </c>
      <c r="C34" s="1"/>
      <c r="D34" s="1"/>
      <c r="E34" s="1"/>
      <c r="F34" s="1"/>
      <c r="G34" s="1"/>
      <c r="H34" s="1"/>
      <c r="I34" s="1"/>
      <c r="J34" s="1"/>
      <c r="K34" s="1"/>
      <c r="L34" s="12"/>
      <c r="M34" s="12">
        <v>1</v>
      </c>
      <c r="N34" s="14"/>
      <c r="O34" s="12"/>
      <c r="P34" s="12"/>
      <c r="Q34" s="12"/>
      <c r="R34" s="12"/>
      <c r="S34" s="12"/>
      <c r="T34" s="12"/>
      <c r="U34" s="12"/>
      <c r="V34" s="29">
        <f t="shared" si="0"/>
        <v>1</v>
      </c>
      <c r="W34" s="29"/>
    </row>
    <row r="35" spans="1:23" ht="15.75" x14ac:dyDescent="0.25">
      <c r="A35" s="3">
        <v>31</v>
      </c>
      <c r="B35" s="7" t="s">
        <v>37</v>
      </c>
      <c r="C35" s="1"/>
      <c r="D35" s="1"/>
      <c r="E35" s="1"/>
      <c r="F35" s="1"/>
      <c r="G35" s="1"/>
      <c r="H35" s="1"/>
      <c r="I35" s="1"/>
      <c r="J35" s="1" t="s">
        <v>105</v>
      </c>
      <c r="K35" s="1" t="s">
        <v>105</v>
      </c>
      <c r="L35" s="12">
        <v>4</v>
      </c>
      <c r="M35" s="12">
        <v>4.5</v>
      </c>
      <c r="N35" s="14">
        <v>5</v>
      </c>
      <c r="O35" s="12">
        <v>4</v>
      </c>
      <c r="P35" s="12">
        <v>1</v>
      </c>
      <c r="Q35" s="12">
        <v>1</v>
      </c>
      <c r="R35" s="12">
        <v>4.5</v>
      </c>
      <c r="S35" s="12">
        <v>1</v>
      </c>
      <c r="T35" s="12">
        <v>4.5</v>
      </c>
      <c r="U35" s="12">
        <v>4</v>
      </c>
      <c r="V35" s="29">
        <f t="shared" si="0"/>
        <v>3.2777777777777777</v>
      </c>
      <c r="W35" s="29"/>
    </row>
    <row r="36" spans="1:23" ht="15.75" x14ac:dyDescent="0.25">
      <c r="A36" s="3">
        <v>32</v>
      </c>
      <c r="B36" s="7" t="s">
        <v>102</v>
      </c>
      <c r="C36" s="1"/>
      <c r="D36" s="1"/>
      <c r="E36" s="1"/>
      <c r="F36" s="1"/>
      <c r="G36" s="1"/>
      <c r="H36" s="1"/>
      <c r="I36" s="1"/>
      <c r="J36" s="1"/>
      <c r="K36" s="1"/>
      <c r="L36" s="12">
        <v>3.5</v>
      </c>
      <c r="M36" s="12">
        <v>1</v>
      </c>
      <c r="N36" s="14">
        <v>5</v>
      </c>
      <c r="O36" s="12">
        <v>1</v>
      </c>
      <c r="P36" s="12">
        <v>4.5</v>
      </c>
      <c r="Q36" s="12">
        <v>1</v>
      </c>
      <c r="R36" s="12">
        <v>1</v>
      </c>
      <c r="S36" s="12">
        <v>1</v>
      </c>
      <c r="T36" s="12"/>
      <c r="U36" s="12"/>
      <c r="V36" s="29">
        <f t="shared" si="0"/>
        <v>2.0714285714285716</v>
      </c>
      <c r="W36" s="29"/>
    </row>
    <row r="37" spans="1:23" ht="15.75" x14ac:dyDescent="0.25">
      <c r="A37" s="3">
        <v>33</v>
      </c>
      <c r="B37" s="7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2">
        <v>4</v>
      </c>
      <c r="M37" s="12">
        <v>4</v>
      </c>
      <c r="N37" s="14">
        <v>5</v>
      </c>
      <c r="O37" s="12">
        <v>4</v>
      </c>
      <c r="P37" s="12">
        <v>1</v>
      </c>
      <c r="Q37" s="12">
        <v>5</v>
      </c>
      <c r="R37" s="12">
        <v>1</v>
      </c>
      <c r="S37" s="12">
        <v>5</v>
      </c>
      <c r="T37" s="12"/>
      <c r="U37" s="12"/>
      <c r="V37" s="29">
        <f t="shared" si="0"/>
        <v>3.5714285714285716</v>
      </c>
      <c r="W37" s="29"/>
    </row>
    <row r="38" spans="1:23" ht="15.75" x14ac:dyDescent="0.25">
      <c r="A38" s="3">
        <v>34</v>
      </c>
      <c r="B38" s="7" t="s">
        <v>39</v>
      </c>
      <c r="C38" s="1"/>
      <c r="D38" s="1"/>
      <c r="E38" s="1"/>
      <c r="F38" s="1"/>
      <c r="G38" s="1"/>
      <c r="H38" s="1"/>
      <c r="I38" s="1" t="s">
        <v>105</v>
      </c>
      <c r="J38" s="1"/>
      <c r="K38" s="1"/>
      <c r="L38" s="12">
        <v>4.5</v>
      </c>
      <c r="M38" s="12">
        <v>1</v>
      </c>
      <c r="N38" s="14">
        <v>5</v>
      </c>
      <c r="O38" s="12">
        <v>4</v>
      </c>
      <c r="P38" s="12">
        <v>5</v>
      </c>
      <c r="Q38" s="12">
        <v>4</v>
      </c>
      <c r="R38" s="12">
        <v>1</v>
      </c>
      <c r="S38" s="12">
        <v>4</v>
      </c>
      <c r="T38" s="12"/>
      <c r="U38" s="12"/>
      <c r="V38" s="29">
        <f t="shared" si="0"/>
        <v>3.4285714285714284</v>
      </c>
      <c r="W38" s="29"/>
    </row>
    <row r="39" spans="1:23" ht="15.75" x14ac:dyDescent="0.25">
      <c r="A39" s="3">
        <v>35</v>
      </c>
      <c r="B39" s="32" t="s">
        <v>40</v>
      </c>
      <c r="C39" s="1"/>
      <c r="D39" s="1"/>
      <c r="E39" s="1"/>
      <c r="F39" s="1" t="s">
        <v>105</v>
      </c>
      <c r="G39" s="1"/>
      <c r="H39" s="1"/>
      <c r="I39" s="1"/>
      <c r="J39" s="1"/>
      <c r="K39" s="1"/>
      <c r="L39" s="12">
        <v>1</v>
      </c>
      <c r="M39" s="12">
        <v>5</v>
      </c>
      <c r="N39" s="14">
        <v>4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/>
      <c r="U39" s="12"/>
      <c r="V39" s="29">
        <f t="shared" si="0"/>
        <v>2</v>
      </c>
      <c r="W39" s="29"/>
    </row>
    <row r="40" spans="1:23" ht="15.75" x14ac:dyDescent="0.25">
      <c r="A40" s="3">
        <v>36</v>
      </c>
      <c r="B40" s="7" t="s">
        <v>41</v>
      </c>
      <c r="C40" s="1"/>
      <c r="D40" s="1"/>
      <c r="E40" s="1"/>
      <c r="F40" s="1" t="s">
        <v>105</v>
      </c>
      <c r="G40" s="1" t="s">
        <v>105</v>
      </c>
      <c r="H40" s="1"/>
      <c r="I40" s="1" t="s">
        <v>105</v>
      </c>
      <c r="J40" s="1" t="s">
        <v>105</v>
      </c>
      <c r="K40" s="1" t="s">
        <v>105</v>
      </c>
      <c r="L40" s="12">
        <v>3</v>
      </c>
      <c r="M40" s="12">
        <v>4</v>
      </c>
      <c r="N40" s="14">
        <v>1</v>
      </c>
      <c r="O40" s="12">
        <v>1</v>
      </c>
      <c r="P40" s="12">
        <v>1</v>
      </c>
      <c r="Q40" s="12">
        <v>4</v>
      </c>
      <c r="R40" s="12">
        <v>1</v>
      </c>
      <c r="S40" s="12">
        <v>1</v>
      </c>
      <c r="T40" s="12"/>
      <c r="U40" s="12"/>
      <c r="V40" s="29">
        <f t="shared" si="0"/>
        <v>1.8571428571428572</v>
      </c>
      <c r="W40" s="29"/>
    </row>
    <row r="41" spans="1:23" ht="15.75" x14ac:dyDescent="0.25">
      <c r="A41" s="3">
        <v>37</v>
      </c>
      <c r="B41" s="7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2">
        <v>4</v>
      </c>
      <c r="M41" s="12">
        <v>4</v>
      </c>
      <c r="N41" s="14">
        <v>5</v>
      </c>
      <c r="O41" s="12">
        <v>1</v>
      </c>
      <c r="P41" s="12">
        <v>5</v>
      </c>
      <c r="Q41" s="12">
        <v>4</v>
      </c>
      <c r="R41" s="12">
        <v>1</v>
      </c>
      <c r="S41" s="12">
        <v>1</v>
      </c>
      <c r="T41" s="12"/>
      <c r="U41" s="12"/>
      <c r="V41" s="29">
        <f t="shared" si="0"/>
        <v>3</v>
      </c>
      <c r="W41" s="29"/>
    </row>
    <row r="42" spans="1:23" ht="15.75" x14ac:dyDescent="0.25">
      <c r="A42" s="3">
        <v>38</v>
      </c>
      <c r="B42" s="7" t="s">
        <v>43</v>
      </c>
      <c r="C42" s="1"/>
      <c r="D42" s="1"/>
      <c r="E42" s="1"/>
      <c r="F42" s="1"/>
      <c r="G42" s="1"/>
      <c r="H42" s="1"/>
      <c r="I42" s="1"/>
      <c r="J42" s="1"/>
      <c r="K42" s="1"/>
      <c r="L42" s="12">
        <v>4.5</v>
      </c>
      <c r="M42" s="12">
        <v>1</v>
      </c>
      <c r="N42" s="14">
        <v>4</v>
      </c>
      <c r="O42" s="12">
        <v>4</v>
      </c>
      <c r="P42" s="12">
        <v>5</v>
      </c>
      <c r="Q42" s="12">
        <v>4</v>
      </c>
      <c r="R42" s="12">
        <v>1</v>
      </c>
      <c r="S42" s="12">
        <v>4</v>
      </c>
      <c r="T42" s="12"/>
      <c r="U42" s="12"/>
      <c r="V42" s="29">
        <f t="shared" si="0"/>
        <v>3.2857142857142856</v>
      </c>
      <c r="W42" s="29"/>
    </row>
    <row r="43" spans="1:23" ht="15.75" x14ac:dyDescent="0.25">
      <c r="A43" s="3">
        <v>39</v>
      </c>
      <c r="B43" s="7" t="s">
        <v>44</v>
      </c>
      <c r="C43" s="1"/>
      <c r="D43" s="1"/>
      <c r="E43" s="1"/>
      <c r="F43" s="1"/>
      <c r="G43" s="1"/>
      <c r="H43" s="1"/>
      <c r="I43" s="1"/>
      <c r="J43" s="1" t="s">
        <v>105</v>
      </c>
      <c r="K43" s="1" t="s">
        <v>105</v>
      </c>
      <c r="L43" s="12">
        <v>4</v>
      </c>
      <c r="M43" s="12">
        <v>1</v>
      </c>
      <c r="N43" s="14">
        <v>5</v>
      </c>
      <c r="O43" s="12">
        <v>4</v>
      </c>
      <c r="P43" s="12">
        <v>1</v>
      </c>
      <c r="Q43" s="12">
        <v>1</v>
      </c>
      <c r="R43" s="12">
        <v>1</v>
      </c>
      <c r="S43" s="12">
        <v>5</v>
      </c>
      <c r="T43" s="12"/>
      <c r="U43" s="12"/>
      <c r="V43" s="29">
        <f t="shared" si="0"/>
        <v>2.5714285714285716</v>
      </c>
      <c r="W43" s="29"/>
    </row>
    <row r="44" spans="1:23" ht="15.75" x14ac:dyDescent="0.25">
      <c r="A44" s="3">
        <v>40</v>
      </c>
      <c r="B44" s="7" t="s">
        <v>117</v>
      </c>
      <c r="C44" s="1"/>
      <c r="D44" s="1"/>
      <c r="E44" s="1"/>
      <c r="F44" s="1"/>
      <c r="G44" s="1" t="s">
        <v>105</v>
      </c>
      <c r="H44" s="1"/>
      <c r="I44" s="1" t="s">
        <v>105</v>
      </c>
      <c r="J44" s="1"/>
      <c r="K44" s="1"/>
      <c r="L44" s="12">
        <v>4</v>
      </c>
      <c r="M44" s="12">
        <v>5</v>
      </c>
      <c r="N44" s="14">
        <v>1</v>
      </c>
      <c r="O44" s="12">
        <v>1</v>
      </c>
      <c r="P44" s="12">
        <v>3.5</v>
      </c>
      <c r="Q44" s="12">
        <v>1</v>
      </c>
      <c r="R44" s="12">
        <v>1</v>
      </c>
      <c r="S44" s="12">
        <v>1</v>
      </c>
      <c r="T44" s="12"/>
      <c r="U44" s="12"/>
      <c r="V44" s="29">
        <f t="shared" si="0"/>
        <v>1.9285714285714286</v>
      </c>
      <c r="W44" s="29"/>
    </row>
    <row r="45" spans="1:23" ht="15.75" x14ac:dyDescent="0.25">
      <c r="A45" s="3">
        <v>41</v>
      </c>
      <c r="B45" s="7" t="s">
        <v>96</v>
      </c>
      <c r="C45" s="1"/>
      <c r="D45" s="1"/>
      <c r="E45" s="1"/>
      <c r="F45" s="1"/>
      <c r="G45" s="1"/>
      <c r="H45" s="1"/>
      <c r="I45" s="1"/>
      <c r="J45" s="1"/>
      <c r="K45" s="1"/>
      <c r="L45" s="12">
        <v>3</v>
      </c>
      <c r="M45" s="12">
        <v>5</v>
      </c>
      <c r="N45" s="14">
        <v>1</v>
      </c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/>
      <c r="U45" s="12"/>
      <c r="V45" s="29">
        <f t="shared" si="0"/>
        <v>1.5714285714285714</v>
      </c>
      <c r="W45" s="29"/>
    </row>
    <row r="46" spans="1:23" ht="15.75" x14ac:dyDescent="0.25">
      <c r="A46" s="3">
        <v>42</v>
      </c>
      <c r="B46" s="7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2">
        <v>5</v>
      </c>
      <c r="M46" s="12">
        <v>1</v>
      </c>
      <c r="N46" s="14">
        <v>4</v>
      </c>
      <c r="O46" s="12">
        <v>4</v>
      </c>
      <c r="P46" s="12">
        <v>5</v>
      </c>
      <c r="Q46" s="12">
        <v>1</v>
      </c>
      <c r="R46" s="12">
        <v>1</v>
      </c>
      <c r="S46" s="12">
        <v>1</v>
      </c>
      <c r="T46" s="12"/>
      <c r="U46" s="12"/>
      <c r="V46" s="29">
        <f t="shared" si="0"/>
        <v>2.4285714285714284</v>
      </c>
      <c r="W46" s="29"/>
    </row>
    <row r="47" spans="1:23" ht="15.75" x14ac:dyDescent="0.25">
      <c r="A47" s="3">
        <v>43</v>
      </c>
      <c r="B47" s="7" t="s">
        <v>46</v>
      </c>
      <c r="C47" s="1"/>
      <c r="D47" s="1"/>
      <c r="E47" s="1"/>
      <c r="F47" s="1"/>
      <c r="G47" s="1"/>
      <c r="H47" s="1"/>
      <c r="I47" s="1"/>
      <c r="J47" s="1"/>
      <c r="K47" s="1"/>
      <c r="L47" s="12">
        <v>4</v>
      </c>
      <c r="M47" s="12">
        <v>5</v>
      </c>
      <c r="N47" s="14">
        <v>4</v>
      </c>
      <c r="O47" s="12">
        <v>4</v>
      </c>
      <c r="P47" s="12">
        <v>5</v>
      </c>
      <c r="Q47" s="12">
        <v>1</v>
      </c>
      <c r="R47" s="12">
        <v>1</v>
      </c>
      <c r="S47" s="12">
        <v>1</v>
      </c>
      <c r="T47" s="12"/>
      <c r="U47" s="12"/>
      <c r="V47" s="29">
        <f t="shared" si="0"/>
        <v>3</v>
      </c>
      <c r="W47" s="29"/>
    </row>
  </sheetData>
  <mergeCells count="4">
    <mergeCell ref="A1:W1"/>
    <mergeCell ref="A2:W2"/>
    <mergeCell ref="C3:G3"/>
    <mergeCell ref="M3:W3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9.1II periodo</vt:lpstr>
      <vt:lpstr>9.2 II periodo</vt:lpstr>
      <vt:lpstr>9.3 II periodo</vt:lpstr>
      <vt:lpstr>Hoja3</vt:lpstr>
      <vt:lpstr>'9.3 II periodo'!Área_de_impresión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COORDINACCION</dc:creator>
  <cp:lastModifiedBy>USUARIO</cp:lastModifiedBy>
  <cp:lastPrinted>2015-01-27T20:08:44Z</cp:lastPrinted>
  <dcterms:created xsi:type="dcterms:W3CDTF">2015-01-07T19:19:48Z</dcterms:created>
  <dcterms:modified xsi:type="dcterms:W3CDTF">2015-08-13T17:47:42Z</dcterms:modified>
</cp:coreProperties>
</file>